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2" windowWidth="22056" windowHeight="11400"/>
  </bookViews>
  <sheets>
    <sheet name="Probability of impact at angles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4" i="1" l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33" i="1"/>
  <c r="G33" i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H32" i="1"/>
  <c r="G32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B31" i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C119" i="1" s="1"/>
  <c r="D119" i="1" s="1"/>
  <c r="E119" i="1" s="1"/>
  <c r="B30" i="1"/>
  <c r="C3" i="1"/>
  <c r="D3" i="1" s="1"/>
  <c r="E3" i="1" s="1"/>
  <c r="F3" i="1" s="1"/>
  <c r="C2" i="1"/>
  <c r="D2" i="1" s="1"/>
  <c r="E2" i="1" s="1"/>
  <c r="B4" i="1"/>
  <c r="B5" i="1" s="1"/>
  <c r="C100" i="1" l="1"/>
  <c r="D100" i="1" s="1"/>
  <c r="E100" i="1" s="1"/>
  <c r="F100" i="1" s="1"/>
  <c r="C113" i="1"/>
  <c r="D113" i="1" s="1"/>
  <c r="E113" i="1" s="1"/>
  <c r="F113" i="1" s="1"/>
  <c r="C98" i="1"/>
  <c r="D98" i="1" s="1"/>
  <c r="E98" i="1" s="1"/>
  <c r="F98" i="1" s="1"/>
  <c r="C106" i="1"/>
  <c r="D106" i="1" s="1"/>
  <c r="E106" i="1" s="1"/>
  <c r="F106" i="1" s="1"/>
  <c r="C114" i="1"/>
  <c r="D114" i="1" s="1"/>
  <c r="E114" i="1" s="1"/>
  <c r="C97" i="1"/>
  <c r="D97" i="1" s="1"/>
  <c r="E97" i="1" s="1"/>
  <c r="C105" i="1"/>
  <c r="D105" i="1" s="1"/>
  <c r="E105" i="1" s="1"/>
  <c r="C99" i="1"/>
  <c r="D99" i="1" s="1"/>
  <c r="E99" i="1" s="1"/>
  <c r="C107" i="1"/>
  <c r="D107" i="1" s="1"/>
  <c r="E107" i="1" s="1"/>
  <c r="C115" i="1"/>
  <c r="D115" i="1" s="1"/>
  <c r="E115" i="1" s="1"/>
  <c r="C116" i="1"/>
  <c r="D116" i="1" s="1"/>
  <c r="E116" i="1" s="1"/>
  <c r="C101" i="1"/>
  <c r="D101" i="1" s="1"/>
  <c r="E101" i="1" s="1"/>
  <c r="F101" i="1" s="1"/>
  <c r="C109" i="1"/>
  <c r="D109" i="1" s="1"/>
  <c r="E109" i="1" s="1"/>
  <c r="C117" i="1"/>
  <c r="D117" i="1" s="1"/>
  <c r="E117" i="1" s="1"/>
  <c r="C102" i="1"/>
  <c r="D102" i="1" s="1"/>
  <c r="E102" i="1" s="1"/>
  <c r="C110" i="1"/>
  <c r="D110" i="1" s="1"/>
  <c r="E110" i="1" s="1"/>
  <c r="C118" i="1"/>
  <c r="D118" i="1" s="1"/>
  <c r="E118" i="1" s="1"/>
  <c r="C108" i="1"/>
  <c r="D108" i="1" s="1"/>
  <c r="E108" i="1" s="1"/>
  <c r="F108" i="1" s="1"/>
  <c r="C95" i="1"/>
  <c r="D95" i="1" s="1"/>
  <c r="E95" i="1" s="1"/>
  <c r="F95" i="1" s="1"/>
  <c r="C103" i="1"/>
  <c r="D103" i="1" s="1"/>
  <c r="E103" i="1" s="1"/>
  <c r="F103" i="1" s="1"/>
  <c r="C111" i="1"/>
  <c r="D111" i="1" s="1"/>
  <c r="E111" i="1" s="1"/>
  <c r="C96" i="1"/>
  <c r="D96" i="1" s="1"/>
  <c r="E96" i="1" s="1"/>
  <c r="C104" i="1"/>
  <c r="D104" i="1" s="1"/>
  <c r="E104" i="1" s="1"/>
  <c r="C112" i="1"/>
  <c r="D112" i="1" s="1"/>
  <c r="E112" i="1" s="1"/>
  <c r="B6" i="1"/>
  <c r="C5" i="1"/>
  <c r="D5" i="1" s="1"/>
  <c r="E5" i="1" s="1"/>
  <c r="C4" i="1"/>
  <c r="D4" i="1" s="1"/>
  <c r="E4" i="1" s="1"/>
  <c r="F4" i="1" s="1"/>
  <c r="F115" i="1" l="1"/>
  <c r="F116" i="1"/>
  <c r="F111" i="1"/>
  <c r="F102" i="1"/>
  <c r="F105" i="1"/>
  <c r="F96" i="1"/>
  <c r="F117" i="1"/>
  <c r="F97" i="1"/>
  <c r="F104" i="1"/>
  <c r="F109" i="1"/>
  <c r="F114" i="1"/>
  <c r="F5" i="1"/>
  <c r="F118" i="1"/>
  <c r="F107" i="1"/>
  <c r="F112" i="1"/>
  <c r="F110" i="1"/>
  <c r="F99" i="1"/>
  <c r="F119" i="1"/>
  <c r="B7" i="1"/>
  <c r="C6" i="1"/>
  <c r="D6" i="1" s="1"/>
  <c r="E6" i="1" s="1"/>
  <c r="F6" i="1" s="1"/>
  <c r="F121" i="1" l="1"/>
  <c r="B8" i="1"/>
  <c r="C7" i="1"/>
  <c r="D7" i="1" s="1"/>
  <c r="E7" i="1" s="1"/>
  <c r="F7" i="1" s="1"/>
  <c r="B9" i="1" l="1"/>
  <c r="C8" i="1"/>
  <c r="D8" i="1" s="1"/>
  <c r="E8" i="1" s="1"/>
  <c r="F8" i="1" s="1"/>
  <c r="B10" i="1" l="1"/>
  <c r="C9" i="1"/>
  <c r="D9" i="1" s="1"/>
  <c r="E9" i="1" s="1"/>
  <c r="F9" i="1" s="1"/>
  <c r="B11" i="1" l="1"/>
  <c r="C10" i="1"/>
  <c r="D10" i="1" s="1"/>
  <c r="E10" i="1" s="1"/>
  <c r="F10" i="1" s="1"/>
  <c r="B12" i="1" l="1"/>
  <c r="C11" i="1"/>
  <c r="D11" i="1" s="1"/>
  <c r="E11" i="1" s="1"/>
  <c r="F11" i="1" s="1"/>
  <c r="B13" i="1" l="1"/>
  <c r="C12" i="1"/>
  <c r="D12" i="1" s="1"/>
  <c r="E12" i="1" s="1"/>
  <c r="F12" i="1" s="1"/>
  <c r="B14" i="1" l="1"/>
  <c r="C13" i="1"/>
  <c r="D13" i="1" s="1"/>
  <c r="E13" i="1" s="1"/>
  <c r="F13" i="1" s="1"/>
  <c r="B15" i="1" l="1"/>
  <c r="C14" i="1"/>
  <c r="D14" i="1" s="1"/>
  <c r="E14" i="1" s="1"/>
  <c r="F14" i="1" s="1"/>
  <c r="B16" i="1" l="1"/>
  <c r="C15" i="1"/>
  <c r="D15" i="1" s="1"/>
  <c r="E15" i="1" s="1"/>
  <c r="F15" i="1" s="1"/>
  <c r="B17" i="1" l="1"/>
  <c r="C16" i="1"/>
  <c r="D16" i="1" s="1"/>
  <c r="E16" i="1" s="1"/>
  <c r="F16" i="1" s="1"/>
  <c r="B18" i="1" l="1"/>
  <c r="C17" i="1"/>
  <c r="D17" i="1" s="1"/>
  <c r="E17" i="1" s="1"/>
  <c r="F17" i="1" s="1"/>
  <c r="B19" i="1" l="1"/>
  <c r="C18" i="1"/>
  <c r="D18" i="1" s="1"/>
  <c r="E18" i="1" s="1"/>
  <c r="F18" i="1" s="1"/>
  <c r="B20" i="1" l="1"/>
  <c r="C20" i="1" s="1"/>
  <c r="D20" i="1" s="1"/>
  <c r="E20" i="1" s="1"/>
  <c r="C19" i="1"/>
  <c r="D19" i="1" s="1"/>
  <c r="E19" i="1" s="1"/>
  <c r="F19" i="1" s="1"/>
  <c r="F20" i="1" l="1"/>
  <c r="F22" i="1" s="1"/>
</calcChain>
</file>

<file path=xl/sharedStrings.xml><?xml version="1.0" encoding="utf-8"?>
<sst xmlns="http://schemas.openxmlformats.org/spreadsheetml/2006/main" count="45" uniqueCount="44">
  <si>
    <t>Sin (Angle)</t>
  </si>
  <si>
    <t>Sin (angle) ^2</t>
  </si>
  <si>
    <t>Probability of impact for 5 degrees</t>
  </si>
  <si>
    <t>5 to 10</t>
  </si>
  <si>
    <t>0 to 5</t>
  </si>
  <si>
    <t>10 to 15</t>
  </si>
  <si>
    <t>15 to 20</t>
  </si>
  <si>
    <t>20 to 25</t>
  </si>
  <si>
    <t>25 to 30</t>
  </si>
  <si>
    <t>30 to 35</t>
  </si>
  <si>
    <t>35 to 40</t>
  </si>
  <si>
    <t>40 to 45</t>
  </si>
  <si>
    <t>Range in degrees</t>
  </si>
  <si>
    <t>45 to 50</t>
  </si>
  <si>
    <t>50 to 55</t>
  </si>
  <si>
    <t>55 to 60</t>
  </si>
  <si>
    <t>60 to 65</t>
  </si>
  <si>
    <t>65 to 70</t>
  </si>
  <si>
    <t>70 to 75</t>
  </si>
  <si>
    <t>75 to 80</t>
  </si>
  <si>
    <t>80 to 85</t>
  </si>
  <si>
    <t>85 to 90</t>
  </si>
  <si>
    <t>Total Probability</t>
  </si>
  <si>
    <t>Probability of impact for 1 degree</t>
  </si>
  <si>
    <t>Low Range in degrees</t>
  </si>
  <si>
    <t>High Range in degrees</t>
  </si>
  <si>
    <t>Note: Probability of impact between 44 and 46 degrees = .0349</t>
  </si>
  <si>
    <t>Note: Probability of impact between 0 and 5 degrees = .00760</t>
  </si>
  <si>
    <t>Note: Probability of impact between 5 and 10 degrees = .02256</t>
  </si>
  <si>
    <t xml:space="preserve">it is about the same probability that it will impact between 5 and 10 degrees, </t>
  </si>
  <si>
    <t xml:space="preserve">While it is more likely that an asteroid or comet will impact between 44 and 46 degrees, </t>
  </si>
  <si>
    <t>and is only 4.5 X more likely than an impact between 0 and 5 degrees.</t>
  </si>
  <si>
    <t>And it is worth remembering that a 0.035 probability of an impact between 44 and 46 degrees</t>
  </si>
  <si>
    <t>relates to 96.5% of all impacts being at other angles.</t>
  </si>
  <si>
    <t>Even an impact between 40 and 50 is 0.1736</t>
  </si>
  <si>
    <t>which is about 6X more likely than an impact between 0 and 10 degrees</t>
  </si>
  <si>
    <t>(probility of impact from 0 to 10 degrees is 0.03016)</t>
  </si>
  <si>
    <t>And 40-50 degree impacts at 0.1736 still leaves 82.64% of all impacts being at other angles.</t>
  </si>
  <si>
    <t>Although impacts occuring at 45 degrees are "The Most Probable" angle,</t>
  </si>
  <si>
    <t>the majority of impacts occur at other angles.</t>
  </si>
  <si>
    <t xml:space="preserve">And it is also worth noting that MORE impacts occur </t>
  </si>
  <si>
    <t>between 0 - 25 degrees (17.86%) than between 40-50 degrees (17.36%).</t>
  </si>
  <si>
    <t>Impact Angle Degrees</t>
  </si>
  <si>
    <t>Impact Angle Radians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</si>
</sst>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abSelected="1" workbookViewId="0">
      <pane ySplit="1" topLeftCell="A2" activePane="bottomLeft" state="frozen"/>
      <selection pane="bottomLeft" activeCell="B99" sqref="B99"/>
    </sheetView>
  </sheetViews>
  <sheetFormatPr defaultRowHeight="13.8" x14ac:dyDescent="0.25"/>
  <cols>
    <col min="3" max="3" width="11.69921875" customWidth="1"/>
    <col min="4" max="4" width="11.5" customWidth="1"/>
    <col min="5" max="5" width="14.3984375" customWidth="1"/>
    <col min="6" max="6" width="12.296875" customWidth="1"/>
    <col min="7" max="7" width="11.3984375" style="4" customWidth="1"/>
    <col min="8" max="8" width="13" customWidth="1"/>
    <col min="9" max="9" width="10.69921875" customWidth="1"/>
    <col min="10" max="10" width="53.09765625" customWidth="1"/>
  </cols>
  <sheetData>
    <row r="1" spans="1:10" ht="41.4" customHeight="1" x14ac:dyDescent="0.25">
      <c r="A1" s="2"/>
      <c r="B1" s="2" t="s">
        <v>42</v>
      </c>
      <c r="C1" s="2" t="s">
        <v>43</v>
      </c>
      <c r="D1" s="2" t="s">
        <v>0</v>
      </c>
      <c r="E1" s="2" t="s">
        <v>1</v>
      </c>
      <c r="F1" s="2" t="s">
        <v>2</v>
      </c>
      <c r="G1" s="3" t="s">
        <v>12</v>
      </c>
      <c r="I1" s="3" t="s">
        <v>12</v>
      </c>
    </row>
    <row r="2" spans="1:10" x14ac:dyDescent="0.25">
      <c r="B2">
        <v>0</v>
      </c>
      <c r="C2" s="1">
        <f>B2*3.14159265/180</f>
        <v>0</v>
      </c>
      <c r="D2" s="1">
        <f>SIN(C2)</f>
        <v>0</v>
      </c>
      <c r="E2" s="1">
        <f>D2*D2</f>
        <v>0</v>
      </c>
    </row>
    <row r="3" spans="1:10" x14ac:dyDescent="0.25">
      <c r="B3">
        <v>5</v>
      </c>
      <c r="C3" s="1">
        <f t="shared" ref="C3:C20" si="0">B3*3.14159265/180</f>
        <v>8.7266462500000003E-2</v>
      </c>
      <c r="D3" s="1">
        <f t="shared" ref="D3:D20" si="1">SIN(C3)</f>
        <v>8.7155742648321155E-2</v>
      </c>
      <c r="E3" s="1">
        <f t="shared" ref="E3:E20" si="2">D3*D3</f>
        <v>7.5961234765803869E-3</v>
      </c>
      <c r="F3" s="1">
        <f>E3-E2</f>
        <v>7.5961234765803869E-3</v>
      </c>
      <c r="G3" s="5" t="s">
        <v>4</v>
      </c>
    </row>
    <row r="4" spans="1:10" x14ac:dyDescent="0.25">
      <c r="B4">
        <f>B3+5</f>
        <v>10</v>
      </c>
      <c r="C4" s="1">
        <f t="shared" si="0"/>
        <v>0.17453292500000001</v>
      </c>
      <c r="D4" s="1">
        <f t="shared" si="1"/>
        <v>0.17364817747052724</v>
      </c>
      <c r="E4" s="1">
        <f t="shared" si="2"/>
        <v>3.0153689538835723E-2</v>
      </c>
      <c r="F4" s="1">
        <f t="shared" ref="F4:F20" si="3">E4-E3</f>
        <v>2.2557566062255337E-2</v>
      </c>
      <c r="G4" s="5" t="s">
        <v>3</v>
      </c>
      <c r="J4" t="s">
        <v>27</v>
      </c>
    </row>
    <row r="5" spans="1:10" x14ac:dyDescent="0.25">
      <c r="B5">
        <f t="shared" ref="B5:B20" si="4">B4+5</f>
        <v>15</v>
      </c>
      <c r="C5" s="1">
        <f t="shared" si="0"/>
        <v>0.26179938750000004</v>
      </c>
      <c r="D5" s="1">
        <f t="shared" si="1"/>
        <v>0.2588190448135646</v>
      </c>
      <c r="E5" s="1">
        <f t="shared" si="2"/>
        <v>6.698729795820596E-2</v>
      </c>
      <c r="F5" s="1">
        <f t="shared" si="3"/>
        <v>3.6833608419370237E-2</v>
      </c>
      <c r="G5" s="5" t="s">
        <v>5</v>
      </c>
      <c r="H5" s="1"/>
      <c r="J5" t="s">
        <v>28</v>
      </c>
    </row>
    <row r="6" spans="1:10" x14ac:dyDescent="0.25">
      <c r="B6">
        <f t="shared" si="4"/>
        <v>20</v>
      </c>
      <c r="C6" s="1">
        <f t="shared" si="0"/>
        <v>0.34906585000000001</v>
      </c>
      <c r="D6" s="1">
        <f t="shared" si="1"/>
        <v>0.34202014295085736</v>
      </c>
      <c r="E6" s="1">
        <f t="shared" si="2"/>
        <v>0.1169777781841249</v>
      </c>
      <c r="F6" s="1">
        <f t="shared" si="3"/>
        <v>4.999048022591894E-2</v>
      </c>
      <c r="G6" s="5" t="s">
        <v>6</v>
      </c>
      <c r="J6" t="s">
        <v>26</v>
      </c>
    </row>
    <row r="7" spans="1:10" x14ac:dyDescent="0.25">
      <c r="B7">
        <f t="shared" si="4"/>
        <v>25</v>
      </c>
      <c r="C7" s="1">
        <f t="shared" si="0"/>
        <v>0.43633231249999999</v>
      </c>
      <c r="D7" s="1">
        <f t="shared" si="1"/>
        <v>0.42261826128883034</v>
      </c>
      <c r="E7" s="1">
        <f t="shared" si="2"/>
        <v>0.17860619477479409</v>
      </c>
      <c r="F7" s="1">
        <f t="shared" si="3"/>
        <v>6.1628416590669186E-2</v>
      </c>
      <c r="G7" s="5" t="s">
        <v>7</v>
      </c>
      <c r="H7" s="1"/>
    </row>
    <row r="8" spans="1:10" x14ac:dyDescent="0.25">
      <c r="B8">
        <f t="shared" si="4"/>
        <v>30</v>
      </c>
      <c r="C8" s="1">
        <f t="shared" si="0"/>
        <v>0.52359877500000007</v>
      </c>
      <c r="D8" s="1">
        <f t="shared" si="1"/>
        <v>0.49999999948185803</v>
      </c>
      <c r="E8" s="1">
        <f t="shared" si="2"/>
        <v>0.24999999948185803</v>
      </c>
      <c r="F8" s="1">
        <f t="shared" si="3"/>
        <v>7.139380470706394E-2</v>
      </c>
      <c r="G8" s="5" t="s">
        <v>8</v>
      </c>
      <c r="J8" t="s">
        <v>30</v>
      </c>
    </row>
    <row r="9" spans="1:10" x14ac:dyDescent="0.25">
      <c r="B9">
        <f t="shared" si="4"/>
        <v>35</v>
      </c>
      <c r="C9" s="1">
        <f t="shared" si="0"/>
        <v>0.6108652375000001</v>
      </c>
      <c r="D9" s="1">
        <f t="shared" si="1"/>
        <v>0.57357643577926543</v>
      </c>
      <c r="E9" s="1">
        <f t="shared" si="2"/>
        <v>0.3289899276812458</v>
      </c>
      <c r="F9" s="1">
        <f t="shared" si="3"/>
        <v>7.8989928199387771E-2</v>
      </c>
      <c r="G9" s="5" t="s">
        <v>9</v>
      </c>
      <c r="J9" t="s">
        <v>29</v>
      </c>
    </row>
    <row r="10" spans="1:10" x14ac:dyDescent="0.25">
      <c r="B10">
        <f t="shared" si="4"/>
        <v>40</v>
      </c>
      <c r="C10" s="1">
        <f t="shared" si="0"/>
        <v>0.69813170000000002</v>
      </c>
      <c r="D10" s="1">
        <f t="shared" si="1"/>
        <v>0.6427876090754413</v>
      </c>
      <c r="E10" s="1">
        <f t="shared" si="2"/>
        <v>0.41317591038092233</v>
      </c>
      <c r="F10" s="1">
        <f t="shared" si="3"/>
        <v>8.4185982699676531E-2</v>
      </c>
      <c r="G10" s="5" t="s">
        <v>10</v>
      </c>
      <c r="J10" t="s">
        <v>31</v>
      </c>
    </row>
    <row r="11" spans="1:10" x14ac:dyDescent="0.25">
      <c r="B11">
        <f t="shared" si="4"/>
        <v>45</v>
      </c>
      <c r="C11" s="1">
        <f t="shared" si="0"/>
        <v>0.78539816249999994</v>
      </c>
      <c r="D11" s="1">
        <f t="shared" si="1"/>
        <v>0.70710678055195575</v>
      </c>
      <c r="E11" s="1">
        <f t="shared" si="2"/>
        <v>0.49999999910255172</v>
      </c>
      <c r="F11" s="1">
        <f t="shared" si="3"/>
        <v>8.6824088721629389E-2</v>
      </c>
      <c r="G11" s="5" t="s">
        <v>11</v>
      </c>
    </row>
    <row r="12" spans="1:10" x14ac:dyDescent="0.25">
      <c r="B12">
        <f t="shared" si="4"/>
        <v>50</v>
      </c>
      <c r="C12" s="1">
        <f t="shared" si="0"/>
        <v>0.87266462499999997</v>
      </c>
      <c r="D12" s="1">
        <f t="shared" si="1"/>
        <v>0.76604444247801284</v>
      </c>
      <c r="E12" s="1">
        <f t="shared" si="2"/>
        <v>0.58682408785144957</v>
      </c>
      <c r="F12" s="1">
        <f t="shared" si="3"/>
        <v>8.6824088748897854E-2</v>
      </c>
      <c r="G12" s="5" t="s">
        <v>13</v>
      </c>
      <c r="J12" t="s">
        <v>32</v>
      </c>
    </row>
    <row r="13" spans="1:10" x14ac:dyDescent="0.25">
      <c r="B13">
        <f t="shared" si="4"/>
        <v>55</v>
      </c>
      <c r="C13" s="1">
        <f t="shared" si="0"/>
        <v>0.9599310875</v>
      </c>
      <c r="D13" s="1">
        <f t="shared" si="1"/>
        <v>0.81915204365984651</v>
      </c>
      <c r="E13" s="1">
        <f t="shared" si="2"/>
        <v>0.67101007063210305</v>
      </c>
      <c r="F13" s="1">
        <f t="shared" si="3"/>
        <v>8.4185982780653479E-2</v>
      </c>
      <c r="G13" s="5" t="s">
        <v>14</v>
      </c>
      <c r="J13" t="s">
        <v>33</v>
      </c>
    </row>
    <row r="14" spans="1:10" x14ac:dyDescent="0.25">
      <c r="B14">
        <f t="shared" si="4"/>
        <v>60</v>
      </c>
      <c r="C14" s="1">
        <f t="shared" si="0"/>
        <v>1.0471975500000001</v>
      </c>
      <c r="D14" s="1">
        <f t="shared" si="1"/>
        <v>0.86602540318613985</v>
      </c>
      <c r="E14" s="1">
        <f t="shared" si="2"/>
        <v>0.74999999896371605</v>
      </c>
      <c r="F14" s="1">
        <f t="shared" si="3"/>
        <v>7.8989928331613002E-2</v>
      </c>
      <c r="G14" s="5" t="s">
        <v>15</v>
      </c>
    </row>
    <row r="15" spans="1:10" x14ac:dyDescent="0.25">
      <c r="B15">
        <f t="shared" si="4"/>
        <v>65</v>
      </c>
      <c r="C15" s="1">
        <f t="shared" si="0"/>
        <v>1.1344640125000001</v>
      </c>
      <c r="D15" s="1">
        <f t="shared" si="1"/>
        <v>0.90630778648880395</v>
      </c>
      <c r="E15" s="1">
        <f t="shared" si="2"/>
        <v>0.82139380385023542</v>
      </c>
      <c r="F15" s="1">
        <f t="shared" si="3"/>
        <v>7.1393804886519363E-2</v>
      </c>
      <c r="G15" s="5" t="s">
        <v>16</v>
      </c>
      <c r="J15" t="s">
        <v>34</v>
      </c>
    </row>
    <row r="16" spans="1:10" x14ac:dyDescent="0.25">
      <c r="B16">
        <f t="shared" si="4"/>
        <v>70</v>
      </c>
      <c r="C16" s="1">
        <f t="shared" si="0"/>
        <v>1.2217304750000002</v>
      </c>
      <c r="D16" s="1">
        <f t="shared" si="1"/>
        <v>0.93969262030843781</v>
      </c>
      <c r="E16" s="1">
        <f t="shared" si="2"/>
        <v>0.88302222066213787</v>
      </c>
      <c r="F16" s="1">
        <f t="shared" si="3"/>
        <v>6.1628416811902453E-2</v>
      </c>
      <c r="G16" s="5" t="s">
        <v>17</v>
      </c>
      <c r="J16" t="s">
        <v>35</v>
      </c>
    </row>
    <row r="17" spans="2:10" x14ac:dyDescent="0.25">
      <c r="B17">
        <f t="shared" si="4"/>
        <v>75</v>
      </c>
      <c r="C17" s="1">
        <f t="shared" si="0"/>
        <v>1.3089969375000001</v>
      </c>
      <c r="D17" s="1">
        <f t="shared" si="1"/>
        <v>0.96592582590194043</v>
      </c>
      <c r="E17" s="1">
        <f t="shared" si="2"/>
        <v>0.93301270114434576</v>
      </c>
      <c r="F17" s="1">
        <f t="shared" si="3"/>
        <v>4.9990480482207889E-2</v>
      </c>
      <c r="G17" s="5" t="s">
        <v>18</v>
      </c>
      <c r="J17" t="s">
        <v>36</v>
      </c>
    </row>
    <row r="18" spans="2:10" x14ac:dyDescent="0.25">
      <c r="B18">
        <f t="shared" si="4"/>
        <v>80</v>
      </c>
      <c r="C18" s="1">
        <f t="shared" si="0"/>
        <v>1.3962634</v>
      </c>
      <c r="D18" s="1">
        <f t="shared" si="1"/>
        <v>0.98480775273515875</v>
      </c>
      <c r="E18" s="1">
        <f t="shared" si="2"/>
        <v>0.9698463098472736</v>
      </c>
      <c r="F18" s="1">
        <f t="shared" si="3"/>
        <v>3.6833608702927845E-2</v>
      </c>
      <c r="G18" s="5" t="s">
        <v>19</v>
      </c>
      <c r="J18" t="s">
        <v>37</v>
      </c>
    </row>
    <row r="19" spans="2:10" x14ac:dyDescent="0.25">
      <c r="B19">
        <f t="shared" si="4"/>
        <v>85</v>
      </c>
      <c r="C19" s="1">
        <f t="shared" si="0"/>
        <v>1.4835298625000002</v>
      </c>
      <c r="D19" s="1">
        <f t="shared" si="1"/>
        <v>0.99619469794400084</v>
      </c>
      <c r="E19" s="1">
        <f t="shared" si="2"/>
        <v>0.99240387621173909</v>
      </c>
      <c r="F19" s="1">
        <f t="shared" si="3"/>
        <v>2.2557566364465487E-2</v>
      </c>
      <c r="G19" s="5" t="s">
        <v>20</v>
      </c>
    </row>
    <row r="20" spans="2:10" x14ac:dyDescent="0.25">
      <c r="B20">
        <f t="shared" si="4"/>
        <v>90</v>
      </c>
      <c r="C20" s="1">
        <f t="shared" si="0"/>
        <v>1.5707963249999999</v>
      </c>
      <c r="D20" s="1">
        <f t="shared" si="1"/>
        <v>1</v>
      </c>
      <c r="E20" s="1">
        <f t="shared" si="2"/>
        <v>1</v>
      </c>
      <c r="F20" s="1">
        <f t="shared" si="3"/>
        <v>7.5961237882609112E-3</v>
      </c>
      <c r="G20" s="5" t="s">
        <v>21</v>
      </c>
      <c r="J20" t="s">
        <v>38</v>
      </c>
    </row>
    <row r="21" spans="2:10" x14ac:dyDescent="0.25">
      <c r="F21" s="1"/>
      <c r="J21" t="s">
        <v>39</v>
      </c>
    </row>
    <row r="22" spans="2:10" x14ac:dyDescent="0.25">
      <c r="E22" t="s">
        <v>22</v>
      </c>
      <c r="F22" s="1">
        <f>SUM(F3:F21)</f>
        <v>1</v>
      </c>
    </row>
    <row r="23" spans="2:10" x14ac:dyDescent="0.25">
      <c r="J23" t="s">
        <v>40</v>
      </c>
    </row>
    <row r="24" spans="2:10" x14ac:dyDescent="0.25">
      <c r="J24" t="s">
        <v>41</v>
      </c>
    </row>
    <row r="25" spans="2:10" ht="41.4" x14ac:dyDescent="0.25">
      <c r="F25" s="2" t="s">
        <v>23</v>
      </c>
      <c r="G25" s="3" t="s">
        <v>24</v>
      </c>
      <c r="H25" s="3" t="s">
        <v>25</v>
      </c>
    </row>
    <row r="29" spans="2:10" x14ac:dyDescent="0.25">
      <c r="B29">
        <v>0</v>
      </c>
      <c r="C29" s="1">
        <f t="shared" ref="C29:C92" si="5">B29*3.14159265/180</f>
        <v>0</v>
      </c>
      <c r="D29" s="1">
        <f t="shared" ref="D29:D92" si="6">SIN(C29)</f>
        <v>0</v>
      </c>
      <c r="E29" s="1">
        <f t="shared" ref="E29:E92" si="7">D29*D29</f>
        <v>0</v>
      </c>
    </row>
    <row r="30" spans="2:10" x14ac:dyDescent="0.25">
      <c r="B30">
        <f>B29+1</f>
        <v>1</v>
      </c>
      <c r="C30" s="1">
        <f t="shared" si="5"/>
        <v>1.7453292500000002E-2</v>
      </c>
      <c r="D30" s="1">
        <f t="shared" si="6"/>
        <v>1.7452406417343257E-2</v>
      </c>
      <c r="E30" s="1">
        <f t="shared" si="7"/>
        <v>3.0458648975612414E-4</v>
      </c>
      <c r="F30" s="1">
        <f>E30-E29</f>
        <v>3.0458648975612414E-4</v>
      </c>
      <c r="G30" s="4">
        <v>0</v>
      </c>
      <c r="H30">
        <v>1</v>
      </c>
    </row>
    <row r="31" spans="2:10" x14ac:dyDescent="0.25">
      <c r="B31">
        <f t="shared" ref="B31:B94" si="8">B30+1</f>
        <v>2</v>
      </c>
      <c r="C31" s="1">
        <f t="shared" si="5"/>
        <v>3.4906585000000004E-2</v>
      </c>
      <c r="D31" s="1">
        <f t="shared" si="6"/>
        <v>3.4899496662638682E-2</v>
      </c>
      <c r="E31" s="1">
        <f t="shared" si="7"/>
        <v>1.2179748673055285E-3</v>
      </c>
      <c r="F31" s="1">
        <f t="shared" ref="F31:F94" si="9">E31-E30</f>
        <v>9.133883775494044E-4</v>
      </c>
      <c r="G31" s="4">
        <v>1</v>
      </c>
      <c r="H31">
        <v>2</v>
      </c>
    </row>
    <row r="32" spans="2:10" x14ac:dyDescent="0.25">
      <c r="B32">
        <f t="shared" si="8"/>
        <v>3</v>
      </c>
      <c r="C32" s="1">
        <f t="shared" si="5"/>
        <v>5.2359877500000006E-2</v>
      </c>
      <c r="D32" s="1">
        <f t="shared" si="6"/>
        <v>5.2335956183195947E-2</v>
      </c>
      <c r="E32" s="1">
        <f t="shared" si="7"/>
        <v>2.7390523096094063E-3</v>
      </c>
      <c r="F32" s="1">
        <f t="shared" si="9"/>
        <v>1.5210774423038778E-3</v>
      </c>
      <c r="G32">
        <f t="shared" ref="G32:H32" si="10">G31+1</f>
        <v>2</v>
      </c>
      <c r="H32">
        <f t="shared" si="10"/>
        <v>3</v>
      </c>
    </row>
    <row r="33" spans="2:8" x14ac:dyDescent="0.25">
      <c r="B33">
        <f t="shared" si="8"/>
        <v>4</v>
      </c>
      <c r="C33" s="1">
        <f t="shared" si="5"/>
        <v>6.9813170000000008E-2</v>
      </c>
      <c r="D33" s="1">
        <f t="shared" si="6"/>
        <v>6.9756473664546445E-2</v>
      </c>
      <c r="E33" s="1">
        <f t="shared" si="7"/>
        <v>4.8659656181125619E-3</v>
      </c>
      <c r="F33" s="1">
        <f t="shared" si="9"/>
        <v>2.1269133085031556E-3</v>
      </c>
      <c r="G33">
        <f t="shared" ref="G33:G96" si="11">G32+1</f>
        <v>3</v>
      </c>
      <c r="H33">
        <f t="shared" ref="H33:H96" si="12">H32+1</f>
        <v>4</v>
      </c>
    </row>
    <row r="34" spans="2:8" x14ac:dyDescent="0.25">
      <c r="B34">
        <f t="shared" si="8"/>
        <v>5</v>
      </c>
      <c r="C34" s="1">
        <f t="shared" si="5"/>
        <v>8.7266462500000003E-2</v>
      </c>
      <c r="D34" s="1">
        <f t="shared" si="6"/>
        <v>8.7155742648321155E-2</v>
      </c>
      <c r="E34" s="1">
        <f t="shared" si="7"/>
        <v>7.5961234765803869E-3</v>
      </c>
      <c r="F34" s="1">
        <f t="shared" si="9"/>
        <v>2.730157858467825E-3</v>
      </c>
      <c r="G34">
        <f t="shared" si="11"/>
        <v>4</v>
      </c>
      <c r="H34">
        <f t="shared" si="12"/>
        <v>5</v>
      </c>
    </row>
    <row r="35" spans="2:8" x14ac:dyDescent="0.25">
      <c r="B35">
        <f t="shared" si="8"/>
        <v>6</v>
      </c>
      <c r="C35" s="1">
        <f t="shared" si="5"/>
        <v>0.10471975500000001</v>
      </c>
      <c r="D35" s="1">
        <f t="shared" si="6"/>
        <v>0.10452846314864922</v>
      </c>
      <c r="E35" s="1">
        <f t="shared" si="7"/>
        <v>1.0926199608218518E-2</v>
      </c>
      <c r="F35" s="1">
        <f t="shared" si="9"/>
        <v>3.3300761316381313E-3</v>
      </c>
      <c r="G35">
        <f t="shared" si="11"/>
        <v>5</v>
      </c>
      <c r="H35">
        <f t="shared" si="12"/>
        <v>6</v>
      </c>
    </row>
    <row r="36" spans="2:8" x14ac:dyDescent="0.25">
      <c r="B36">
        <f t="shared" si="8"/>
        <v>7</v>
      </c>
      <c r="C36" s="1">
        <f t="shared" si="5"/>
        <v>0.12217304750000001</v>
      </c>
      <c r="D36" s="1">
        <f t="shared" si="6"/>
        <v>0.121869343266585</v>
      </c>
      <c r="E36" s="1">
        <f t="shared" si="7"/>
        <v>1.4852136828228725E-2</v>
      </c>
      <c r="F36" s="1">
        <f t="shared" si="9"/>
        <v>3.9259372200102071E-3</v>
      </c>
      <c r="G36">
        <f t="shared" si="11"/>
        <v>6</v>
      </c>
      <c r="H36">
        <f t="shared" si="12"/>
        <v>7</v>
      </c>
    </row>
    <row r="37" spans="2:8" x14ac:dyDescent="0.25">
      <c r="B37">
        <f t="shared" si="8"/>
        <v>8</v>
      </c>
      <c r="C37" s="1">
        <f t="shared" si="5"/>
        <v>0.13962634000000002</v>
      </c>
      <c r="D37" s="1">
        <f t="shared" si="6"/>
        <v>0.13917310080207179</v>
      </c>
      <c r="E37" s="1">
        <f t="shared" si="7"/>
        <v>1.9369151986863637E-2</v>
      </c>
      <c r="F37" s="1">
        <f t="shared" si="9"/>
        <v>4.5170151586349117E-3</v>
      </c>
      <c r="G37">
        <f t="shared" si="11"/>
        <v>7</v>
      </c>
      <c r="H37">
        <f t="shared" si="12"/>
        <v>8</v>
      </c>
    </row>
    <row r="38" spans="2:8" x14ac:dyDescent="0.25">
      <c r="B38">
        <f t="shared" si="8"/>
        <v>9</v>
      </c>
      <c r="C38" s="1">
        <f t="shared" si="5"/>
        <v>0.15707963250000001</v>
      </c>
      <c r="D38" s="1">
        <f t="shared" si="6"/>
        <v>0.15643446486295104</v>
      </c>
      <c r="E38" s="1">
        <f t="shared" si="7"/>
        <v>2.4471741796957863E-2</v>
      </c>
      <c r="F38" s="1">
        <f t="shared" si="9"/>
        <v>5.1025898100942255E-3</v>
      </c>
      <c r="G38">
        <f t="shared" si="11"/>
        <v>8</v>
      </c>
      <c r="H38">
        <f t="shared" si="12"/>
        <v>9</v>
      </c>
    </row>
    <row r="39" spans="2:8" x14ac:dyDescent="0.25">
      <c r="B39">
        <f t="shared" si="8"/>
        <v>10</v>
      </c>
      <c r="C39" s="1">
        <f t="shared" si="5"/>
        <v>0.17453292500000001</v>
      </c>
      <c r="D39" s="1">
        <f t="shared" si="6"/>
        <v>0.17364817747052724</v>
      </c>
      <c r="E39" s="1">
        <f t="shared" si="7"/>
        <v>3.0153689538835723E-2</v>
      </c>
      <c r="F39" s="1">
        <f t="shared" si="9"/>
        <v>5.6819477418778609E-3</v>
      </c>
      <c r="G39">
        <f t="shared" si="11"/>
        <v>9</v>
      </c>
      <c r="H39">
        <f t="shared" si="12"/>
        <v>10</v>
      </c>
    </row>
    <row r="40" spans="2:8" x14ac:dyDescent="0.25">
      <c r="B40">
        <f t="shared" si="8"/>
        <v>11</v>
      </c>
      <c r="C40" s="1">
        <f t="shared" si="5"/>
        <v>0.19198621750000003</v>
      </c>
      <c r="D40" s="1">
        <f t="shared" si="6"/>
        <v>0.19080899516119915</v>
      </c>
      <c r="E40" s="1">
        <f t="shared" si="7"/>
        <v>3.6408072634426518E-2</v>
      </c>
      <c r="F40" s="1">
        <f t="shared" si="9"/>
        <v>6.2543830955907945E-3</v>
      </c>
      <c r="G40">
        <f t="shared" si="11"/>
        <v>10</v>
      </c>
      <c r="H40">
        <f t="shared" si="12"/>
        <v>11</v>
      </c>
    </row>
    <row r="41" spans="2:8" x14ac:dyDescent="0.25">
      <c r="B41">
        <f t="shared" si="8"/>
        <v>12</v>
      </c>
      <c r="C41" s="1">
        <f t="shared" si="5"/>
        <v>0.20943951000000002</v>
      </c>
      <c r="D41" s="1">
        <f t="shared" si="6"/>
        <v>0.20791169058366951</v>
      </c>
      <c r="E41" s="1">
        <f t="shared" si="7"/>
        <v>4.3227271081359528E-2</v>
      </c>
      <c r="F41" s="1">
        <f t="shared" si="9"/>
        <v>6.81919844693301E-3</v>
      </c>
      <c r="G41">
        <f t="shared" si="11"/>
        <v>11</v>
      </c>
      <c r="H41">
        <f t="shared" si="12"/>
        <v>12</v>
      </c>
    </row>
    <row r="42" spans="2:8" x14ac:dyDescent="0.25">
      <c r="B42">
        <f t="shared" si="8"/>
        <v>13</v>
      </c>
      <c r="C42" s="1">
        <f t="shared" si="5"/>
        <v>0.22689280250000002</v>
      </c>
      <c r="D42" s="1">
        <f t="shared" si="6"/>
        <v>0.22495105409124705</v>
      </c>
      <c r="E42" s="1">
        <f t="shared" si="7"/>
        <v>5.0602976736763158E-2</v>
      </c>
      <c r="F42" s="1">
        <f t="shared" si="9"/>
        <v>7.3757056554036304E-3</v>
      </c>
      <c r="G42">
        <f t="shared" si="11"/>
        <v>12</v>
      </c>
      <c r="H42">
        <f t="shared" si="12"/>
        <v>13</v>
      </c>
    </row>
    <row r="43" spans="2:8" x14ac:dyDescent="0.25">
      <c r="B43">
        <f t="shared" si="8"/>
        <v>14</v>
      </c>
      <c r="C43" s="1">
        <f t="shared" si="5"/>
        <v>0.24434609500000001</v>
      </c>
      <c r="D43" s="1">
        <f t="shared" si="6"/>
        <v>0.24192189532875522</v>
      </c>
      <c r="E43" s="1">
        <f t="shared" si="7"/>
        <v>5.8526203439457192E-2</v>
      </c>
      <c r="F43" s="1">
        <f t="shared" si="9"/>
        <v>7.9232267026940334E-3</v>
      </c>
      <c r="G43">
        <f t="shared" si="11"/>
        <v>13</v>
      </c>
      <c r="H43">
        <f t="shared" si="12"/>
        <v>14</v>
      </c>
    </row>
    <row r="44" spans="2:8" x14ac:dyDescent="0.25">
      <c r="B44">
        <f t="shared" si="8"/>
        <v>15</v>
      </c>
      <c r="C44" s="1">
        <f t="shared" si="5"/>
        <v>0.26179938750000004</v>
      </c>
      <c r="D44" s="1">
        <f t="shared" si="6"/>
        <v>0.2588190448135646</v>
      </c>
      <c r="E44" s="1">
        <f t="shared" si="7"/>
        <v>6.698729795820596E-2</v>
      </c>
      <c r="F44" s="1">
        <f t="shared" si="9"/>
        <v>8.4610945187487685E-3</v>
      </c>
      <c r="G44">
        <f t="shared" si="11"/>
        <v>14</v>
      </c>
      <c r="H44">
        <f t="shared" si="12"/>
        <v>15</v>
      </c>
    </row>
    <row r="45" spans="2:8" x14ac:dyDescent="0.25">
      <c r="B45">
        <f t="shared" si="8"/>
        <v>16</v>
      </c>
      <c r="C45" s="1">
        <f t="shared" si="5"/>
        <v>0.27925268000000003</v>
      </c>
      <c r="D45" s="1">
        <f t="shared" si="6"/>
        <v>0.27563735551026758</v>
      </c>
      <c r="E45" s="1">
        <f t="shared" si="7"/>
        <v>7.5975951752693643E-2</v>
      </c>
      <c r="F45" s="1">
        <f t="shared" si="9"/>
        <v>8.9886537944876832E-3</v>
      </c>
      <c r="G45">
        <f t="shared" si="11"/>
        <v>15</v>
      </c>
      <c r="H45">
        <f t="shared" si="12"/>
        <v>16</v>
      </c>
    </row>
    <row r="46" spans="2:8" x14ac:dyDescent="0.25">
      <c r="B46">
        <f t="shared" si="8"/>
        <v>17</v>
      </c>
      <c r="C46" s="1">
        <f t="shared" si="5"/>
        <v>0.29670597250000003</v>
      </c>
      <c r="D46" s="1">
        <f t="shared" si="6"/>
        <v>0.29237170439851501</v>
      </c>
      <c r="E46" s="1">
        <f t="shared" si="7"/>
        <v>8.5481213532892647E-2</v>
      </c>
      <c r="F46" s="1">
        <f t="shared" si="9"/>
        <v>9.5052617801990036E-3</v>
      </c>
      <c r="G46">
        <f t="shared" si="11"/>
        <v>16</v>
      </c>
      <c r="H46">
        <f t="shared" si="12"/>
        <v>17</v>
      </c>
    </row>
    <row r="47" spans="2:8" x14ac:dyDescent="0.25">
      <c r="B47">
        <f t="shared" si="8"/>
        <v>18</v>
      </c>
      <c r="C47" s="1">
        <f t="shared" si="5"/>
        <v>0.31415926500000002</v>
      </c>
      <c r="D47" s="1">
        <f t="shared" si="6"/>
        <v>0.30901699403353783</v>
      </c>
      <c r="E47" s="1">
        <f t="shared" si="7"/>
        <v>9.5491502601523559E-2</v>
      </c>
      <c r="F47" s="1">
        <f t="shared" si="9"/>
        <v>1.0010289068630912E-2</v>
      </c>
      <c r="G47">
        <f t="shared" si="11"/>
        <v>17</v>
      </c>
      <c r="H47">
        <f t="shared" si="12"/>
        <v>18</v>
      </c>
    </row>
    <row r="48" spans="2:8" x14ac:dyDescent="0.25">
      <c r="B48">
        <f t="shared" si="8"/>
        <v>19</v>
      </c>
      <c r="C48" s="1">
        <f t="shared" si="5"/>
        <v>0.33161255750000002</v>
      </c>
      <c r="D48" s="1">
        <f t="shared" si="6"/>
        <v>0.32556815409887829</v>
      </c>
      <c r="E48" s="1">
        <f t="shared" si="7"/>
        <v>0.10599462296335097</v>
      </c>
      <c r="F48" s="1">
        <f t="shared" si="9"/>
        <v>1.0503120361827406E-2</v>
      </c>
      <c r="G48">
        <f t="shared" si="11"/>
        <v>18</v>
      </c>
      <c r="H48">
        <f t="shared" si="12"/>
        <v>19</v>
      </c>
    </row>
    <row r="49" spans="2:8" x14ac:dyDescent="0.25">
      <c r="B49">
        <f t="shared" si="8"/>
        <v>20</v>
      </c>
      <c r="C49" s="1">
        <f t="shared" si="5"/>
        <v>0.34906585000000001</v>
      </c>
      <c r="D49" s="1">
        <f t="shared" si="6"/>
        <v>0.34202014295085736</v>
      </c>
      <c r="E49" s="1">
        <f t="shared" si="7"/>
        <v>0.1169777781841249</v>
      </c>
      <c r="F49" s="1">
        <f t="shared" si="9"/>
        <v>1.0983155220773935E-2</v>
      </c>
      <c r="G49">
        <f t="shared" si="11"/>
        <v>19</v>
      </c>
      <c r="H49">
        <f t="shared" si="12"/>
        <v>20</v>
      </c>
    </row>
    <row r="50" spans="2:8" x14ac:dyDescent="0.25">
      <c r="B50">
        <f t="shared" si="8"/>
        <v>21</v>
      </c>
      <c r="C50" s="1">
        <f t="shared" si="5"/>
        <v>0.36651914250000001</v>
      </c>
      <c r="D50" s="1">
        <f t="shared" si="6"/>
        <v>0.3583679491543082</v>
      </c>
      <c r="E50" s="1">
        <f t="shared" si="7"/>
        <v>0.12842758698106482</v>
      </c>
      <c r="F50" s="1">
        <f t="shared" si="9"/>
        <v>1.1449808796939923E-2</v>
      </c>
      <c r="G50">
        <f t="shared" si="11"/>
        <v>20</v>
      </c>
      <c r="H50">
        <f t="shared" si="12"/>
        <v>21</v>
      </c>
    </row>
    <row r="51" spans="2:8" x14ac:dyDescent="0.25">
      <c r="B51">
        <f t="shared" si="8"/>
        <v>22</v>
      </c>
      <c r="C51" s="1">
        <f t="shared" si="5"/>
        <v>0.38397243500000006</v>
      </c>
      <c r="D51" s="1">
        <f t="shared" si="6"/>
        <v>0.37460659300910787</v>
      </c>
      <c r="E51" s="1">
        <f t="shared" si="7"/>
        <v>0.14033009952589137</v>
      </c>
      <c r="F51" s="1">
        <f t="shared" si="9"/>
        <v>1.1902512544826549E-2</v>
      </c>
      <c r="G51">
        <f t="shared" si="11"/>
        <v>21</v>
      </c>
      <c r="H51">
        <f t="shared" si="12"/>
        <v>22</v>
      </c>
    </row>
    <row r="52" spans="2:8" x14ac:dyDescent="0.25">
      <c r="B52">
        <f t="shared" si="8"/>
        <v>23</v>
      </c>
      <c r="C52" s="1">
        <f t="shared" si="5"/>
        <v>0.4014257275</v>
      </c>
      <c r="D52" s="1">
        <f t="shared" si="6"/>
        <v>0.39073112806704202</v>
      </c>
      <c r="E52" s="1">
        <f t="shared" si="7"/>
        <v>0.1526708144405432</v>
      </c>
      <c r="F52" s="1">
        <f t="shared" si="9"/>
        <v>1.2340714914651829E-2</v>
      </c>
      <c r="G52">
        <f t="shared" si="11"/>
        <v>22</v>
      </c>
      <c r="H52">
        <f t="shared" si="12"/>
        <v>23</v>
      </c>
    </row>
    <row r="53" spans="2:8" x14ac:dyDescent="0.25">
      <c r="B53">
        <f t="shared" si="8"/>
        <v>24</v>
      </c>
      <c r="C53" s="1">
        <f t="shared" si="5"/>
        <v>0.41887902000000005</v>
      </c>
      <c r="D53" s="1">
        <f t="shared" si="6"/>
        <v>0.4067366426385417</v>
      </c>
      <c r="E53" s="1">
        <f t="shared" si="7"/>
        <v>0.16543469646487277</v>
      </c>
      <c r="F53" s="1">
        <f t="shared" si="9"/>
        <v>1.276388202432957E-2</v>
      </c>
      <c r="G53">
        <f t="shared" si="11"/>
        <v>23</v>
      </c>
      <c r="H53">
        <f t="shared" si="12"/>
        <v>24</v>
      </c>
    </row>
    <row r="54" spans="2:8" x14ac:dyDescent="0.25">
      <c r="B54">
        <f t="shared" si="8"/>
        <v>25</v>
      </c>
      <c r="C54" s="1">
        <f t="shared" si="5"/>
        <v>0.43633231249999999</v>
      </c>
      <c r="D54" s="1">
        <f t="shared" si="6"/>
        <v>0.42261826128883034</v>
      </c>
      <c r="E54" s="1">
        <f t="shared" si="7"/>
        <v>0.17860619477479409</v>
      </c>
      <c r="F54" s="1">
        <f t="shared" si="9"/>
        <v>1.3171498309921315E-2</v>
      </c>
      <c r="G54">
        <f t="shared" si="11"/>
        <v>24</v>
      </c>
      <c r="H54">
        <f t="shared" si="12"/>
        <v>25</v>
      </c>
    </row>
    <row r="55" spans="2:8" x14ac:dyDescent="0.25">
      <c r="B55">
        <f t="shared" si="8"/>
        <v>26</v>
      </c>
      <c r="C55" s="1">
        <f t="shared" si="5"/>
        <v>0.45378560500000004</v>
      </c>
      <c r="D55" s="1">
        <f t="shared" si="6"/>
        <v>0.43837114632302965</v>
      </c>
      <c r="E55" s="1">
        <f t="shared" si="7"/>
        <v>0.19216926192856706</v>
      </c>
      <c r="F55" s="1">
        <f t="shared" si="9"/>
        <v>1.3563067153772979E-2</v>
      </c>
      <c r="G55">
        <f t="shared" si="11"/>
        <v>25</v>
      </c>
      <c r="H55">
        <f t="shared" si="12"/>
        <v>26</v>
      </c>
    </row>
    <row r="56" spans="2:8" x14ac:dyDescent="0.25">
      <c r="B56">
        <f t="shared" si="8"/>
        <v>27</v>
      </c>
      <c r="C56" s="1">
        <f t="shared" si="5"/>
        <v>0.47123889750000003</v>
      </c>
      <c r="D56" s="1">
        <f t="shared" si="6"/>
        <v>0.45399049925976742</v>
      </c>
      <c r="E56" s="1">
        <f t="shared" si="7"/>
        <v>0.20610737341813287</v>
      </c>
      <c r="F56" s="1">
        <f t="shared" si="9"/>
        <v>1.3938111489565808E-2</v>
      </c>
      <c r="G56">
        <f t="shared" si="11"/>
        <v>26</v>
      </c>
      <c r="H56">
        <f t="shared" si="12"/>
        <v>27</v>
      </c>
    </row>
    <row r="57" spans="2:8" x14ac:dyDescent="0.25">
      <c r="B57">
        <f t="shared" si="8"/>
        <v>28</v>
      </c>
      <c r="C57" s="1">
        <f t="shared" si="5"/>
        <v>0.48869219000000003</v>
      </c>
      <c r="D57" s="1">
        <f t="shared" si="6"/>
        <v>0.46947156229284204</v>
      </c>
      <c r="E57" s="1">
        <f t="shared" si="7"/>
        <v>0.22040354780168186</v>
      </c>
      <c r="F57" s="1">
        <f t="shared" si="9"/>
        <v>1.4296174383548993E-2</v>
      </c>
      <c r="G57">
        <f t="shared" si="11"/>
        <v>27</v>
      </c>
      <c r="H57">
        <f t="shared" si="12"/>
        <v>28</v>
      </c>
    </row>
    <row r="58" spans="2:8" x14ac:dyDescent="0.25">
      <c r="B58">
        <f t="shared" si="8"/>
        <v>29</v>
      </c>
      <c r="C58" s="1">
        <f t="shared" si="5"/>
        <v>0.50614548250000002</v>
      </c>
      <c r="D58" s="1">
        <f t="shared" si="6"/>
        <v>0.48480961974049586</v>
      </c>
      <c r="E58" s="1">
        <f t="shared" si="7"/>
        <v>0.23504036739292419</v>
      </c>
      <c r="F58" s="1">
        <f t="shared" si="9"/>
        <v>1.4636819591242328E-2</v>
      </c>
      <c r="G58">
        <f t="shared" si="11"/>
        <v>28</v>
      </c>
      <c r="H58">
        <f t="shared" si="12"/>
        <v>29</v>
      </c>
    </row>
    <row r="59" spans="2:8" x14ac:dyDescent="0.25">
      <c r="B59">
        <f t="shared" si="8"/>
        <v>30</v>
      </c>
      <c r="C59" s="1">
        <f t="shared" si="5"/>
        <v>0.52359877500000007</v>
      </c>
      <c r="D59" s="1">
        <f t="shared" si="6"/>
        <v>0.49999999948185803</v>
      </c>
      <c r="E59" s="1">
        <f t="shared" si="7"/>
        <v>0.24999999948185803</v>
      </c>
      <c r="F59" s="1">
        <f t="shared" si="9"/>
        <v>1.4959632088933833E-2</v>
      </c>
      <c r="G59">
        <f t="shared" si="11"/>
        <v>29</v>
      </c>
      <c r="H59">
        <f t="shared" si="12"/>
        <v>30</v>
      </c>
    </row>
    <row r="60" spans="2:8" x14ac:dyDescent="0.25">
      <c r="B60">
        <f t="shared" si="8"/>
        <v>31</v>
      </c>
      <c r="C60" s="1">
        <f t="shared" si="5"/>
        <v>0.54105206750000001</v>
      </c>
      <c r="D60" s="1">
        <f t="shared" si="6"/>
        <v>0.51503807438011728</v>
      </c>
      <c r="E60" s="1">
        <f t="shared" si="7"/>
        <v>0.26526421806117922</v>
      </c>
      <c r="F60" s="1">
        <f t="shared" si="9"/>
        <v>1.5264218579321198E-2</v>
      </c>
      <c r="G60">
        <f t="shared" si="11"/>
        <v>30</v>
      </c>
      <c r="H60">
        <f t="shared" si="12"/>
        <v>31</v>
      </c>
    </row>
    <row r="61" spans="2:8" x14ac:dyDescent="0.25">
      <c r="B61">
        <f t="shared" si="8"/>
        <v>32</v>
      </c>
      <c r="C61" s="1">
        <f t="shared" si="5"/>
        <v>0.55850536000000006</v>
      </c>
      <c r="D61" s="1">
        <f t="shared" si="6"/>
        <v>0.52991926369199305</v>
      </c>
      <c r="E61" s="1">
        <f t="shared" si="7"/>
        <v>0.28081442603186407</v>
      </c>
      <c r="F61" s="1">
        <f t="shared" si="9"/>
        <v>1.5550207970684848E-2</v>
      </c>
      <c r="G61">
        <f t="shared" si="11"/>
        <v>31</v>
      </c>
      <c r="H61">
        <f t="shared" si="12"/>
        <v>32</v>
      </c>
    </row>
    <row r="62" spans="2:8" x14ac:dyDescent="0.25">
      <c r="B62">
        <f t="shared" si="8"/>
        <v>33</v>
      </c>
      <c r="C62" s="1">
        <f t="shared" si="5"/>
        <v>0.57595865250000011</v>
      </c>
      <c r="D62" s="1">
        <f t="shared" si="6"/>
        <v>0.54463903446307393</v>
      </c>
      <c r="E62" s="1">
        <f t="shared" si="7"/>
        <v>0.29663167786086941</v>
      </c>
      <c r="F62" s="1">
        <f t="shared" si="9"/>
        <v>1.5817251829005341E-2</v>
      </c>
      <c r="G62">
        <f t="shared" si="11"/>
        <v>32</v>
      </c>
      <c r="H62">
        <f t="shared" si="12"/>
        <v>33</v>
      </c>
    </row>
    <row r="63" spans="2:8" x14ac:dyDescent="0.25">
      <c r="B63">
        <f t="shared" si="8"/>
        <v>34</v>
      </c>
      <c r="C63" s="1">
        <f t="shared" si="5"/>
        <v>0.59341194500000005</v>
      </c>
      <c r="D63" s="1">
        <f t="shared" si="6"/>
        <v>0.55919290290859969</v>
      </c>
      <c r="E63" s="1">
        <f t="shared" si="7"/>
        <v>0.31269670266334659</v>
      </c>
      <c r="F63" s="1">
        <f t="shared" si="9"/>
        <v>1.6065024802477179E-2</v>
      </c>
      <c r="G63">
        <f t="shared" si="11"/>
        <v>33</v>
      </c>
      <c r="H63">
        <f t="shared" si="12"/>
        <v>34</v>
      </c>
    </row>
    <row r="64" spans="2:8" x14ac:dyDescent="0.25">
      <c r="B64">
        <f t="shared" si="8"/>
        <v>35</v>
      </c>
      <c r="C64" s="1">
        <f t="shared" si="5"/>
        <v>0.6108652375000001</v>
      </c>
      <c r="D64" s="1">
        <f t="shared" si="6"/>
        <v>0.57357643577926543</v>
      </c>
      <c r="E64" s="1">
        <f t="shared" si="7"/>
        <v>0.3289899276812458</v>
      </c>
      <c r="F64" s="1">
        <f t="shared" si="9"/>
        <v>1.6293225017899204E-2</v>
      </c>
      <c r="G64">
        <f t="shared" si="11"/>
        <v>34</v>
      </c>
      <c r="H64">
        <f t="shared" si="12"/>
        <v>35</v>
      </c>
    </row>
    <row r="65" spans="2:8" x14ac:dyDescent="0.25">
      <c r="B65">
        <f t="shared" si="8"/>
        <v>36</v>
      </c>
      <c r="C65" s="1">
        <f t="shared" si="5"/>
        <v>0.62831853000000004</v>
      </c>
      <c r="D65" s="1">
        <f t="shared" si="6"/>
        <v>0.58778525171163243</v>
      </c>
      <c r="E65" s="1">
        <f t="shared" si="7"/>
        <v>0.34549150212970708</v>
      </c>
      <c r="F65" s="1">
        <f t="shared" si="9"/>
        <v>1.6501574448461287E-2</v>
      </c>
      <c r="G65">
        <f t="shared" si="11"/>
        <v>35</v>
      </c>
      <c r="H65">
        <f t="shared" si="12"/>
        <v>36</v>
      </c>
    </row>
    <row r="66" spans="2:8" x14ac:dyDescent="0.25">
      <c r="B66">
        <f t="shared" si="8"/>
        <v>37</v>
      </c>
      <c r="C66" s="1">
        <f t="shared" si="5"/>
        <v>0.64577182250000009</v>
      </c>
      <c r="D66" s="1">
        <f t="shared" si="6"/>
        <v>0.60181502256273367</v>
      </c>
      <c r="E66" s="1">
        <f t="shared" si="7"/>
        <v>0.36218132138218362</v>
      </c>
      <c r="F66" s="1">
        <f t="shared" si="9"/>
        <v>1.6689819252476534E-2</v>
      </c>
      <c r="G66">
        <f t="shared" si="11"/>
        <v>36</v>
      </c>
      <c r="H66">
        <f t="shared" si="12"/>
        <v>37</v>
      </c>
    </row>
    <row r="67" spans="2:8" x14ac:dyDescent="0.25">
      <c r="B67">
        <f t="shared" si="8"/>
        <v>38</v>
      </c>
      <c r="C67" s="1">
        <f t="shared" si="5"/>
        <v>0.66322511500000003</v>
      </c>
      <c r="D67" s="1">
        <f t="shared" si="6"/>
        <v>0.61566147472846811</v>
      </c>
      <c r="E67" s="1">
        <f t="shared" si="7"/>
        <v>0.37903905146483219</v>
      </c>
      <c r="F67" s="1">
        <f t="shared" si="9"/>
        <v>1.685773008264857E-2</v>
      </c>
      <c r="G67">
        <f t="shared" si="11"/>
        <v>37</v>
      </c>
      <c r="H67">
        <f t="shared" si="12"/>
        <v>38</v>
      </c>
    </row>
    <row r="68" spans="2:8" x14ac:dyDescent="0.25">
      <c r="B68">
        <f t="shared" si="8"/>
        <v>39</v>
      </c>
      <c r="C68" s="1">
        <f t="shared" si="5"/>
        <v>0.68067840750000008</v>
      </c>
      <c r="D68" s="1">
        <f t="shared" si="6"/>
        <v>0.62932039044538235</v>
      </c>
      <c r="E68" s="1">
        <f t="shared" si="7"/>
        <v>0.39604415383032848</v>
      </c>
      <c r="F68" s="1">
        <f t="shared" si="9"/>
        <v>1.7005102365496294E-2</v>
      </c>
      <c r="G68">
        <f t="shared" si="11"/>
        <v>38</v>
      </c>
      <c r="H68">
        <f t="shared" si="12"/>
        <v>39</v>
      </c>
    </row>
    <row r="69" spans="2:8" x14ac:dyDescent="0.25">
      <c r="B69">
        <f t="shared" si="8"/>
        <v>40</v>
      </c>
      <c r="C69" s="1">
        <f t="shared" si="5"/>
        <v>0.69813170000000002</v>
      </c>
      <c r="D69" s="1">
        <f t="shared" si="6"/>
        <v>0.6427876090754413</v>
      </c>
      <c r="E69" s="1">
        <f t="shared" si="7"/>
        <v>0.41317591038092233</v>
      </c>
      <c r="F69" s="1">
        <f t="shared" si="9"/>
        <v>1.7131756550593846E-2</v>
      </c>
      <c r="G69">
        <f t="shared" si="11"/>
        <v>39</v>
      </c>
      <c r="H69">
        <f t="shared" si="12"/>
        <v>40</v>
      </c>
    </row>
    <row r="70" spans="2:8" x14ac:dyDescent="0.25">
      <c r="B70">
        <f t="shared" si="8"/>
        <v>41</v>
      </c>
      <c r="C70" s="1">
        <f t="shared" si="5"/>
        <v>0.71558499249999996</v>
      </c>
      <c r="D70" s="1">
        <f t="shared" si="6"/>
        <v>0.65605902837340002</v>
      </c>
      <c r="E70" s="1">
        <f t="shared" si="7"/>
        <v>0.43041344871024967</v>
      </c>
      <c r="F70" s="1">
        <f t="shared" si="9"/>
        <v>1.723753832932734E-2</v>
      </c>
      <c r="G70">
        <f t="shared" si="11"/>
        <v>40</v>
      </c>
      <c r="H70">
        <f t="shared" si="12"/>
        <v>41</v>
      </c>
    </row>
    <row r="71" spans="2:8" x14ac:dyDescent="0.25">
      <c r="B71">
        <f t="shared" si="8"/>
        <v>42</v>
      </c>
      <c r="C71" s="1">
        <f t="shared" si="5"/>
        <v>0.73303828500000001</v>
      </c>
      <c r="D71" s="1">
        <f t="shared" si="6"/>
        <v>0.66913060573638639</v>
      </c>
      <c r="E71" s="1">
        <f t="shared" si="7"/>
        <v>0.44773576753314337</v>
      </c>
      <c r="F71" s="1">
        <f t="shared" si="9"/>
        <v>1.7322318822893701E-2</v>
      </c>
      <c r="G71">
        <f t="shared" si="11"/>
        <v>41</v>
      </c>
      <c r="H71">
        <f t="shared" si="12"/>
        <v>42</v>
      </c>
    </row>
    <row r="72" spans="2:8" x14ac:dyDescent="0.25">
      <c r="B72">
        <f t="shared" si="8"/>
        <v>43</v>
      </c>
      <c r="C72" s="1">
        <f t="shared" si="5"/>
        <v>0.75049157750000006</v>
      </c>
      <c r="D72" s="1">
        <f t="shared" si="6"/>
        <v>0.68199835943531761</v>
      </c>
      <c r="E72" s="1">
        <f t="shared" si="7"/>
        <v>0.46512176227246466</v>
      </c>
      <c r="F72" s="1">
        <f t="shared" si="9"/>
        <v>1.7385994739321287E-2</v>
      </c>
      <c r="G72">
        <f t="shared" si="11"/>
        <v>42</v>
      </c>
      <c r="H72">
        <f t="shared" si="12"/>
        <v>43</v>
      </c>
    </row>
    <row r="73" spans="2:8" x14ac:dyDescent="0.25">
      <c r="B73">
        <f t="shared" si="8"/>
        <v>44</v>
      </c>
      <c r="C73" s="1">
        <f t="shared" si="5"/>
        <v>0.76794487000000011</v>
      </c>
      <c r="D73" s="1">
        <f t="shared" si="6"/>
        <v>0.69465836982777307</v>
      </c>
      <c r="E73" s="1">
        <f t="shared" si="7"/>
        <v>0.48255025077177915</v>
      </c>
      <c r="F73" s="1">
        <f t="shared" si="9"/>
        <v>1.7428488499314498E-2</v>
      </c>
      <c r="G73">
        <f t="shared" si="11"/>
        <v>43</v>
      </c>
      <c r="H73">
        <f t="shared" si="12"/>
        <v>44</v>
      </c>
    </row>
    <row r="74" spans="2:8" x14ac:dyDescent="0.25">
      <c r="B74">
        <f t="shared" si="8"/>
        <v>45</v>
      </c>
      <c r="C74" s="1">
        <f t="shared" si="5"/>
        <v>0.78539816249999994</v>
      </c>
      <c r="D74" s="1">
        <f t="shared" si="6"/>
        <v>0.70710678055195575</v>
      </c>
      <c r="E74" s="1">
        <f t="shared" si="7"/>
        <v>0.49999999910255172</v>
      </c>
      <c r="F74" s="1">
        <f t="shared" si="9"/>
        <v>1.7449748330772563E-2</v>
      </c>
      <c r="G74">
        <f t="shared" si="11"/>
        <v>44</v>
      </c>
      <c r="H74">
        <f t="shared" si="12"/>
        <v>45</v>
      </c>
    </row>
    <row r="75" spans="2:8" x14ac:dyDescent="0.25">
      <c r="B75">
        <f t="shared" si="8"/>
        <v>46</v>
      </c>
      <c r="C75" s="1">
        <f t="shared" si="5"/>
        <v>0.80285145499999999</v>
      </c>
      <c r="D75" s="1">
        <f t="shared" si="6"/>
        <v>0.7193397997013774</v>
      </c>
      <c r="E75" s="1">
        <f t="shared" si="7"/>
        <v>0.51744974743441774</v>
      </c>
      <c r="F75" s="1">
        <f t="shared" si="9"/>
        <v>1.7449748331866022E-2</v>
      </c>
      <c r="G75">
        <f t="shared" si="11"/>
        <v>45</v>
      </c>
      <c r="H75">
        <f t="shared" si="12"/>
        <v>46</v>
      </c>
    </row>
    <row r="76" spans="2:8" x14ac:dyDescent="0.25">
      <c r="B76">
        <f t="shared" si="8"/>
        <v>47</v>
      </c>
      <c r="C76" s="1">
        <f t="shared" si="5"/>
        <v>0.82030474750000004</v>
      </c>
      <c r="D76" s="1">
        <f t="shared" si="6"/>
        <v>0.73135370097990959</v>
      </c>
      <c r="E76" s="1">
        <f t="shared" si="7"/>
        <v>0.534878235937011</v>
      </c>
      <c r="F76" s="1">
        <f t="shared" si="9"/>
        <v>1.7428488502593265E-2</v>
      </c>
      <c r="G76">
        <f t="shared" si="11"/>
        <v>46</v>
      </c>
      <c r="H76">
        <f t="shared" si="12"/>
        <v>47</v>
      </c>
    </row>
    <row r="77" spans="2:8" x14ac:dyDescent="0.25">
      <c r="B77">
        <f t="shared" si="8"/>
        <v>48</v>
      </c>
      <c r="C77" s="1">
        <f t="shared" si="5"/>
        <v>0.83775804000000009</v>
      </c>
      <c r="D77" s="1">
        <f t="shared" si="6"/>
        <v>0.74314482483685018</v>
      </c>
      <c r="E77" s="1">
        <f t="shared" si="7"/>
        <v>0.55226423068179276</v>
      </c>
      <c r="F77" s="1">
        <f t="shared" si="9"/>
        <v>1.7385994744781752E-2</v>
      </c>
      <c r="G77">
        <f t="shared" si="11"/>
        <v>47</v>
      </c>
      <c r="H77">
        <f t="shared" si="12"/>
        <v>48</v>
      </c>
    </row>
    <row r="78" spans="2:8" x14ac:dyDescent="0.25">
      <c r="B78">
        <f t="shared" si="8"/>
        <v>49</v>
      </c>
      <c r="C78" s="1">
        <f t="shared" si="5"/>
        <v>0.85521133250000014</v>
      </c>
      <c r="D78" s="1">
        <f t="shared" si="6"/>
        <v>0.75470957958165708</v>
      </c>
      <c r="E78" s="1">
        <f t="shared" si="7"/>
        <v>0.56958654951232157</v>
      </c>
      <c r="F78" s="1">
        <f t="shared" si="9"/>
        <v>1.7322318830528816E-2</v>
      </c>
      <c r="G78">
        <f t="shared" si="11"/>
        <v>48</v>
      </c>
      <c r="H78">
        <f t="shared" si="12"/>
        <v>49</v>
      </c>
    </row>
    <row r="79" spans="2:8" x14ac:dyDescent="0.25">
      <c r="B79">
        <f t="shared" si="8"/>
        <v>50</v>
      </c>
      <c r="C79" s="1">
        <f t="shared" si="5"/>
        <v>0.87266462499999997</v>
      </c>
      <c r="D79" s="1">
        <f t="shared" si="6"/>
        <v>0.76604444247801284</v>
      </c>
      <c r="E79" s="1">
        <f t="shared" si="7"/>
        <v>0.58682408785144957</v>
      </c>
      <c r="F79" s="1">
        <f t="shared" si="9"/>
        <v>1.7237538339128E-2</v>
      </c>
      <c r="G79">
        <f t="shared" si="11"/>
        <v>49</v>
      </c>
      <c r="H79">
        <f t="shared" si="12"/>
        <v>50</v>
      </c>
    </row>
    <row r="80" spans="2:8" x14ac:dyDescent="0.25">
      <c r="B80">
        <f t="shared" si="8"/>
        <v>51</v>
      </c>
      <c r="C80" s="1">
        <f t="shared" si="5"/>
        <v>0.89011791750000002</v>
      </c>
      <c r="D80" s="1">
        <f t="shared" si="6"/>
        <v>0.77714596081688403</v>
      </c>
      <c r="E80" s="1">
        <f t="shared" si="7"/>
        <v>0.60395584441399786</v>
      </c>
      <c r="F80" s="1">
        <f t="shared" si="9"/>
        <v>1.7131756562548284E-2</v>
      </c>
      <c r="G80">
        <f t="shared" si="11"/>
        <v>50</v>
      </c>
      <c r="H80">
        <f t="shared" si="12"/>
        <v>51</v>
      </c>
    </row>
    <row r="81" spans="2:8" x14ac:dyDescent="0.25">
      <c r="B81">
        <f t="shared" si="8"/>
        <v>52</v>
      </c>
      <c r="C81" s="1">
        <f t="shared" si="5"/>
        <v>0.90757121000000007</v>
      </c>
      <c r="D81" s="1">
        <f t="shared" si="6"/>
        <v>0.78801075296824941</v>
      </c>
      <c r="E81" s="1">
        <f t="shared" si="7"/>
        <v>0.62096094679358738</v>
      </c>
      <c r="F81" s="1">
        <f t="shared" si="9"/>
        <v>1.7005102379589521E-2</v>
      </c>
      <c r="G81">
        <f t="shared" si="11"/>
        <v>51</v>
      </c>
      <c r="H81">
        <f t="shared" si="12"/>
        <v>52</v>
      </c>
    </row>
    <row r="82" spans="2:8" x14ac:dyDescent="0.25">
      <c r="B82">
        <f t="shared" si="8"/>
        <v>53</v>
      </c>
      <c r="C82" s="1">
        <f t="shared" si="5"/>
        <v>0.92502450250000012</v>
      </c>
      <c r="D82" s="1">
        <f t="shared" si="6"/>
        <v>0.79863550941117767</v>
      </c>
      <c r="E82" s="1">
        <f t="shared" si="7"/>
        <v>0.63781867689245131</v>
      </c>
      <c r="F82" s="1">
        <f t="shared" si="9"/>
        <v>1.6857730098863932E-2</v>
      </c>
      <c r="G82">
        <f t="shared" si="11"/>
        <v>52</v>
      </c>
      <c r="H82">
        <f t="shared" si="12"/>
        <v>53</v>
      </c>
    </row>
    <row r="83" spans="2:8" x14ac:dyDescent="0.25">
      <c r="B83">
        <f t="shared" si="8"/>
        <v>54</v>
      </c>
      <c r="C83" s="1">
        <f t="shared" si="5"/>
        <v>0.94247779500000006</v>
      </c>
      <c r="D83" s="1">
        <f t="shared" si="6"/>
        <v>0.80901699374193925</v>
      </c>
      <c r="E83" s="1">
        <f t="shared" si="7"/>
        <v>0.65450849616324502</v>
      </c>
      <c r="F83" s="1">
        <f t="shared" si="9"/>
        <v>1.6689819270793715E-2</v>
      </c>
      <c r="G83">
        <f t="shared" si="11"/>
        <v>53</v>
      </c>
      <c r="H83">
        <f t="shared" si="12"/>
        <v>54</v>
      </c>
    </row>
    <row r="84" spans="2:8" x14ac:dyDescent="0.25">
      <c r="B84">
        <f t="shared" si="8"/>
        <v>55</v>
      </c>
      <c r="C84" s="1">
        <f t="shared" si="5"/>
        <v>0.9599310875</v>
      </c>
      <c r="D84" s="1">
        <f t="shared" si="6"/>
        <v>0.81915204365984651</v>
      </c>
      <c r="E84" s="1">
        <f t="shared" si="7"/>
        <v>0.67101007063210305</v>
      </c>
      <c r="F84" s="1">
        <f t="shared" si="9"/>
        <v>1.6501574468858027E-2</v>
      </c>
      <c r="G84">
        <f t="shared" si="11"/>
        <v>54</v>
      </c>
      <c r="H84">
        <f t="shared" si="12"/>
        <v>55</v>
      </c>
    </row>
    <row r="85" spans="2:8" x14ac:dyDescent="0.25">
      <c r="B85">
        <f t="shared" si="8"/>
        <v>56</v>
      </c>
      <c r="C85" s="1">
        <f t="shared" si="5"/>
        <v>0.97738438000000005</v>
      </c>
      <c r="D85" s="1">
        <f t="shared" si="6"/>
        <v>0.8290375719305213</v>
      </c>
      <c r="E85" s="1">
        <f t="shared" si="7"/>
        <v>0.6873032956724543</v>
      </c>
      <c r="F85" s="1">
        <f t="shared" si="9"/>
        <v>1.6293225040351245E-2</v>
      </c>
      <c r="G85">
        <f t="shared" si="11"/>
        <v>55</v>
      </c>
      <c r="H85">
        <f t="shared" si="12"/>
        <v>56</v>
      </c>
    </row>
    <row r="86" spans="2:8" x14ac:dyDescent="0.25">
      <c r="B86">
        <f t="shared" si="8"/>
        <v>57</v>
      </c>
      <c r="C86" s="1">
        <f t="shared" si="5"/>
        <v>0.9948376725000001</v>
      </c>
      <c r="D86" s="1">
        <f t="shared" si="6"/>
        <v>0.83867056732629597</v>
      </c>
      <c r="E86" s="1">
        <f t="shared" si="7"/>
        <v>0.70336832049941111</v>
      </c>
      <c r="F86" s="1">
        <f t="shared" si="9"/>
        <v>1.606502482695682E-2</v>
      </c>
      <c r="G86">
        <f t="shared" si="11"/>
        <v>56</v>
      </c>
      <c r="H86">
        <f t="shared" si="12"/>
        <v>57</v>
      </c>
    </row>
    <row r="87" spans="2:8" x14ac:dyDescent="0.25">
      <c r="B87">
        <f t="shared" si="8"/>
        <v>58</v>
      </c>
      <c r="C87" s="1">
        <f t="shared" si="5"/>
        <v>1.012290965</v>
      </c>
      <c r="D87" s="1">
        <f t="shared" si="6"/>
        <v>0.8480480955434625</v>
      </c>
      <c r="E87" s="1">
        <f t="shared" si="7"/>
        <v>0.71918557235489367</v>
      </c>
      <c r="F87" s="1">
        <f t="shared" si="9"/>
        <v>1.581725185548255E-2</v>
      </c>
      <c r="G87">
        <f t="shared" si="11"/>
        <v>57</v>
      </c>
      <c r="H87">
        <f t="shared" si="12"/>
        <v>58</v>
      </c>
    </row>
    <row r="88" spans="2:8" x14ac:dyDescent="0.25">
      <c r="B88">
        <f t="shared" si="8"/>
        <v>59</v>
      </c>
      <c r="C88" s="1">
        <f t="shared" si="5"/>
        <v>1.0297442575</v>
      </c>
      <c r="D88" s="1">
        <f t="shared" si="6"/>
        <v>0.85716730009609043</v>
      </c>
      <c r="E88" s="1">
        <f t="shared" si="7"/>
        <v>0.73473578035402121</v>
      </c>
      <c r="F88" s="1">
        <f t="shared" si="9"/>
        <v>1.5550207999127541E-2</v>
      </c>
      <c r="G88">
        <f t="shared" si="11"/>
        <v>58</v>
      </c>
      <c r="H88">
        <f t="shared" si="12"/>
        <v>59</v>
      </c>
    </row>
    <row r="89" spans="2:8" x14ac:dyDescent="0.25">
      <c r="B89">
        <f t="shared" si="8"/>
        <v>60</v>
      </c>
      <c r="C89" s="1">
        <f t="shared" si="5"/>
        <v>1.0471975500000001</v>
      </c>
      <c r="D89" s="1">
        <f t="shared" si="6"/>
        <v>0.86602540318613985</v>
      </c>
      <c r="E89" s="1">
        <f t="shared" si="7"/>
        <v>0.74999999896371605</v>
      </c>
      <c r="F89" s="1">
        <f t="shared" si="9"/>
        <v>1.5264218609694846E-2</v>
      </c>
      <c r="G89">
        <f t="shared" si="11"/>
        <v>59</v>
      </c>
      <c r="H89">
        <f t="shared" si="12"/>
        <v>60</v>
      </c>
    </row>
    <row r="90" spans="2:8" x14ac:dyDescent="0.25">
      <c r="B90">
        <f t="shared" si="8"/>
        <v>61</v>
      </c>
      <c r="C90" s="1">
        <f t="shared" si="5"/>
        <v>1.0646508425000001</v>
      </c>
      <c r="D90" s="1">
        <f t="shared" si="6"/>
        <v>0.87461970654960508</v>
      </c>
      <c r="E90" s="1">
        <f t="shared" si="7"/>
        <v>0.76495963108491727</v>
      </c>
      <c r="F90" s="1">
        <f t="shared" si="9"/>
        <v>1.4959632121201216E-2</v>
      </c>
      <c r="G90">
        <f t="shared" si="11"/>
        <v>60</v>
      </c>
      <c r="H90">
        <f t="shared" si="12"/>
        <v>61</v>
      </c>
    </row>
    <row r="91" spans="2:8" x14ac:dyDescent="0.25">
      <c r="B91">
        <f t="shared" si="8"/>
        <v>62</v>
      </c>
      <c r="C91" s="1">
        <f t="shared" si="5"/>
        <v>1.082104135</v>
      </c>
      <c r="D91" s="1">
        <f t="shared" si="6"/>
        <v>0.88294759227843267</v>
      </c>
      <c r="E91" s="1">
        <f t="shared" si="7"/>
        <v>0.77959645071028139</v>
      </c>
      <c r="F91" s="1">
        <f t="shared" si="9"/>
        <v>1.4636819625364117E-2</v>
      </c>
      <c r="G91">
        <f t="shared" si="11"/>
        <v>61</v>
      </c>
      <c r="H91">
        <f t="shared" si="12"/>
        <v>62</v>
      </c>
    </row>
    <row r="92" spans="2:8" x14ac:dyDescent="0.25">
      <c r="B92">
        <f t="shared" si="8"/>
        <v>63</v>
      </c>
      <c r="C92" s="1">
        <f t="shared" si="5"/>
        <v>1.0995574275</v>
      </c>
      <c r="D92" s="1">
        <f t="shared" si="6"/>
        <v>0.89100652361796162</v>
      </c>
      <c r="E92" s="1">
        <f t="shared" si="7"/>
        <v>0.79389262512976522</v>
      </c>
      <c r="F92" s="1">
        <f t="shared" si="9"/>
        <v>1.4296174419483831E-2</v>
      </c>
      <c r="G92">
        <f t="shared" si="11"/>
        <v>62</v>
      </c>
      <c r="H92">
        <f t="shared" si="12"/>
        <v>63</v>
      </c>
    </row>
    <row r="93" spans="2:8" x14ac:dyDescent="0.25">
      <c r="B93">
        <f t="shared" si="8"/>
        <v>64</v>
      </c>
      <c r="C93" s="1">
        <f t="shared" ref="C93:C119" si="13">B93*3.14159265/180</f>
        <v>1.1170107200000001</v>
      </c>
      <c r="D93" s="1">
        <f t="shared" ref="D93:D119" si="14">SIN(C93)</f>
        <v>0.89879404573964283</v>
      </c>
      <c r="E93" s="1">
        <f t="shared" ref="E93:E119" si="15">D93*D93</f>
        <v>0.8078307366570352</v>
      </c>
      <c r="F93" s="1">
        <f t="shared" si="9"/>
        <v>1.3938111527269981E-2</v>
      </c>
      <c r="G93">
        <f t="shared" si="11"/>
        <v>63</v>
      </c>
      <c r="H93">
        <f t="shared" si="12"/>
        <v>64</v>
      </c>
    </row>
    <row r="94" spans="2:8" x14ac:dyDescent="0.25">
      <c r="B94">
        <f t="shared" si="8"/>
        <v>65</v>
      </c>
      <c r="C94" s="1">
        <f t="shared" si="13"/>
        <v>1.1344640125000001</v>
      </c>
      <c r="D94" s="1">
        <f t="shared" si="14"/>
        <v>0.90630778648880395</v>
      </c>
      <c r="E94" s="1">
        <f t="shared" si="15"/>
        <v>0.82139380385023542</v>
      </c>
      <c r="F94" s="1">
        <f t="shared" si="9"/>
        <v>1.3563067193200218E-2</v>
      </c>
      <c r="G94">
        <f t="shared" si="11"/>
        <v>64</v>
      </c>
      <c r="H94">
        <f t="shared" si="12"/>
        <v>65</v>
      </c>
    </row>
    <row r="95" spans="2:8" x14ac:dyDescent="0.25">
      <c r="B95">
        <f t="shared" ref="B95:B119" si="16">B94+1</f>
        <v>66</v>
      </c>
      <c r="C95" s="1">
        <f t="shared" si="13"/>
        <v>1.1519173050000002</v>
      </c>
      <c r="D95" s="1">
        <f t="shared" si="14"/>
        <v>0.91354545710723078</v>
      </c>
      <c r="E95" s="1">
        <f t="shared" si="15"/>
        <v>0.83456530220125924</v>
      </c>
      <c r="F95" s="1">
        <f t="shared" ref="F95:F119" si="17">E95-E94</f>
        <v>1.3171498351023825E-2</v>
      </c>
      <c r="G95">
        <f t="shared" si="11"/>
        <v>65</v>
      </c>
      <c r="H95">
        <f t="shared" si="12"/>
        <v>66</v>
      </c>
    </row>
    <row r="96" spans="2:8" x14ac:dyDescent="0.25">
      <c r="B96">
        <f t="shared" si="16"/>
        <v>67</v>
      </c>
      <c r="C96" s="1">
        <f t="shared" si="13"/>
        <v>1.1693705974999999</v>
      </c>
      <c r="D96" s="1">
        <f t="shared" si="14"/>
        <v>0.92050485293034501</v>
      </c>
      <c r="E96" s="1">
        <f t="shared" si="15"/>
        <v>0.84732918426831605</v>
      </c>
      <c r="F96" s="1">
        <f t="shared" si="17"/>
        <v>1.2763882067056809E-2</v>
      </c>
      <c r="G96">
        <f t="shared" si="11"/>
        <v>66</v>
      </c>
      <c r="H96">
        <f t="shared" si="12"/>
        <v>67</v>
      </c>
    </row>
    <row r="97" spans="2:8" x14ac:dyDescent="0.25">
      <c r="B97">
        <f t="shared" si="16"/>
        <v>68</v>
      </c>
      <c r="C97" s="1">
        <f t="shared" si="13"/>
        <v>1.1868238900000001</v>
      </c>
      <c r="D97" s="1">
        <f t="shared" si="14"/>
        <v>0.92718385405876691</v>
      </c>
      <c r="E97" s="1">
        <f t="shared" si="15"/>
        <v>0.85966989922726877</v>
      </c>
      <c r="F97" s="1">
        <f t="shared" si="17"/>
        <v>1.2340714958952725E-2</v>
      </c>
      <c r="G97">
        <f t="shared" ref="G97:G119" si="18">G96+1</f>
        <v>67</v>
      </c>
      <c r="H97">
        <f t="shared" ref="H97:H119" si="19">H96+1</f>
        <v>68</v>
      </c>
    </row>
    <row r="98" spans="2:8" x14ac:dyDescent="0.25">
      <c r="B98">
        <f t="shared" si="16"/>
        <v>69</v>
      </c>
      <c r="C98" s="1">
        <f t="shared" si="13"/>
        <v>1.2042771825</v>
      </c>
      <c r="D98" s="1">
        <f t="shared" si="14"/>
        <v>0.93358042600405611</v>
      </c>
      <c r="E98" s="1">
        <f t="shared" si="15"/>
        <v>0.87157241181791489</v>
      </c>
      <c r="F98" s="1">
        <f t="shared" si="17"/>
        <v>1.1902512590646119E-2</v>
      </c>
      <c r="G98">
        <f t="shared" si="18"/>
        <v>68</v>
      </c>
      <c r="H98">
        <f t="shared" si="19"/>
        <v>69</v>
      </c>
    </row>
    <row r="99" spans="2:8" x14ac:dyDescent="0.25">
      <c r="B99">
        <f t="shared" si="16"/>
        <v>70</v>
      </c>
      <c r="C99" s="1">
        <f t="shared" si="13"/>
        <v>1.2217304750000002</v>
      </c>
      <c r="D99" s="1">
        <f t="shared" si="14"/>
        <v>0.93969262030843781</v>
      </c>
      <c r="E99" s="1">
        <f t="shared" si="15"/>
        <v>0.88302222066213787</v>
      </c>
      <c r="F99" s="1">
        <f t="shared" si="17"/>
        <v>1.1449808844222975E-2</v>
      </c>
      <c r="G99">
        <f t="shared" si="18"/>
        <v>69</v>
      </c>
      <c r="H99">
        <f t="shared" si="19"/>
        <v>70</v>
      </c>
    </row>
    <row r="100" spans="2:8" x14ac:dyDescent="0.25">
      <c r="B100">
        <f t="shared" si="16"/>
        <v>71</v>
      </c>
      <c r="C100" s="1">
        <f t="shared" si="13"/>
        <v>1.2391837674999999</v>
      </c>
      <c r="D100" s="1">
        <f t="shared" si="14"/>
        <v>0.94551857513832072</v>
      </c>
      <c r="E100" s="1">
        <f t="shared" si="15"/>
        <v>0.89400537593160023</v>
      </c>
      <c r="F100" s="1">
        <f t="shared" si="17"/>
        <v>1.0983155269462364E-2</v>
      </c>
      <c r="G100">
        <f t="shared" si="18"/>
        <v>70</v>
      </c>
      <c r="H100">
        <f t="shared" si="19"/>
        <v>71</v>
      </c>
    </row>
    <row r="101" spans="2:8" x14ac:dyDescent="0.25">
      <c r="B101">
        <f t="shared" si="16"/>
        <v>72</v>
      </c>
      <c r="C101" s="1">
        <f t="shared" si="13"/>
        <v>1.2566370600000001</v>
      </c>
      <c r="D101" s="1">
        <f t="shared" si="14"/>
        <v>0.95105651585143069</v>
      </c>
      <c r="E101" s="1">
        <f t="shared" si="15"/>
        <v>0.90450849634346264</v>
      </c>
      <c r="F101" s="1">
        <f t="shared" si="17"/>
        <v>1.050312041186241E-2</v>
      </c>
      <c r="G101">
        <f t="shared" si="18"/>
        <v>71</v>
      </c>
      <c r="H101">
        <f t="shared" si="19"/>
        <v>72</v>
      </c>
    </row>
    <row r="102" spans="2:8" x14ac:dyDescent="0.25">
      <c r="B102">
        <f t="shared" si="16"/>
        <v>73</v>
      </c>
      <c r="C102" s="1">
        <f t="shared" si="13"/>
        <v>1.2740903525</v>
      </c>
      <c r="D102" s="1">
        <f t="shared" si="14"/>
        <v>0.95630475553738303</v>
      </c>
      <c r="E102" s="1">
        <f t="shared" si="15"/>
        <v>0.91451878546341392</v>
      </c>
      <c r="F102" s="1">
        <f t="shared" si="17"/>
        <v>1.0010289119951277E-2</v>
      </c>
      <c r="G102">
        <f t="shared" si="18"/>
        <v>72</v>
      </c>
      <c r="H102">
        <f t="shared" si="19"/>
        <v>73</v>
      </c>
    </row>
    <row r="103" spans="2:8" x14ac:dyDescent="0.25">
      <c r="B103">
        <f t="shared" si="16"/>
        <v>74</v>
      </c>
      <c r="C103" s="1">
        <f t="shared" si="13"/>
        <v>1.2915436450000002</v>
      </c>
      <c r="D103" s="1">
        <f t="shared" si="14"/>
        <v>0.96126169553153218</v>
      </c>
      <c r="E103" s="1">
        <f t="shared" si="15"/>
        <v>0.92402404729615606</v>
      </c>
      <c r="F103" s="1">
        <f t="shared" si="17"/>
        <v>9.5052618327421401E-3</v>
      </c>
      <c r="G103">
        <f t="shared" si="18"/>
        <v>73</v>
      </c>
      <c r="H103">
        <f t="shared" si="19"/>
        <v>74</v>
      </c>
    </row>
    <row r="104" spans="2:8" x14ac:dyDescent="0.25">
      <c r="B104">
        <f t="shared" si="16"/>
        <v>75</v>
      </c>
      <c r="C104" s="1">
        <f t="shared" si="13"/>
        <v>1.3089969375000001</v>
      </c>
      <c r="D104" s="1">
        <f t="shared" si="14"/>
        <v>0.96592582590194043</v>
      </c>
      <c r="E104" s="1">
        <f t="shared" si="15"/>
        <v>0.93301270114434576</v>
      </c>
      <c r="F104" s="1">
        <f t="shared" si="17"/>
        <v>8.9886538481896983E-3</v>
      </c>
      <c r="G104">
        <f t="shared" si="18"/>
        <v>74</v>
      </c>
      <c r="H104">
        <f t="shared" si="19"/>
        <v>75</v>
      </c>
    </row>
    <row r="105" spans="2:8" x14ac:dyDescent="0.25">
      <c r="B105">
        <f t="shared" si="16"/>
        <v>76</v>
      </c>
      <c r="C105" s="1">
        <f t="shared" si="13"/>
        <v>1.3264502300000001</v>
      </c>
      <c r="D105" s="1">
        <f t="shared" si="14"/>
        <v>0.97029572590931779</v>
      </c>
      <c r="E105" s="1">
        <f t="shared" si="15"/>
        <v>0.94147379571788992</v>
      </c>
      <c r="F105" s="1">
        <f t="shared" si="17"/>
        <v>8.4610945735441589E-3</v>
      </c>
      <c r="G105">
        <f t="shared" si="18"/>
        <v>75</v>
      </c>
      <c r="H105">
        <f t="shared" si="19"/>
        <v>76</v>
      </c>
    </row>
    <row r="106" spans="2:8" x14ac:dyDescent="0.25">
      <c r="B106">
        <f t="shared" si="16"/>
        <v>77</v>
      </c>
      <c r="C106" s="1">
        <f t="shared" si="13"/>
        <v>1.3439035225</v>
      </c>
      <c r="D106" s="1">
        <f t="shared" si="14"/>
        <v>0.97437006443979279</v>
      </c>
      <c r="E106" s="1">
        <f t="shared" si="15"/>
        <v>0.94939702247640601</v>
      </c>
      <c r="F106" s="1">
        <f t="shared" si="17"/>
        <v>7.9232267585160887E-3</v>
      </c>
      <c r="G106">
        <f t="shared" si="18"/>
        <v>76</v>
      </c>
      <c r="H106">
        <f t="shared" si="19"/>
        <v>77</v>
      </c>
    </row>
    <row r="107" spans="2:8" x14ac:dyDescent="0.25">
      <c r="B107">
        <f t="shared" si="16"/>
        <v>78</v>
      </c>
      <c r="C107" s="1">
        <f t="shared" si="13"/>
        <v>1.3613568150000002</v>
      </c>
      <c r="D107" s="1">
        <f t="shared" si="14"/>
        <v>0.97814760041038307</v>
      </c>
      <c r="E107" s="1">
        <f t="shared" si="15"/>
        <v>0.95677272818859038</v>
      </c>
      <c r="F107" s="1">
        <f t="shared" si="17"/>
        <v>7.3757057121843772E-3</v>
      </c>
      <c r="G107">
        <f t="shared" si="18"/>
        <v>77</v>
      </c>
      <c r="H107">
        <f t="shared" si="19"/>
        <v>78</v>
      </c>
    </row>
    <row r="108" spans="2:8" x14ac:dyDescent="0.25">
      <c r="B108">
        <f t="shared" si="16"/>
        <v>79</v>
      </c>
      <c r="C108" s="1">
        <f t="shared" si="13"/>
        <v>1.3788101075000001</v>
      </c>
      <c r="D108" s="1">
        <f t="shared" si="14"/>
        <v>0.98162718314704056</v>
      </c>
      <c r="E108" s="1">
        <f t="shared" si="15"/>
        <v>0.96359192669319349</v>
      </c>
      <c r="F108" s="1">
        <f t="shared" si="17"/>
        <v>6.8191985046031078E-3</v>
      </c>
      <c r="G108">
        <f t="shared" si="18"/>
        <v>78</v>
      </c>
      <c r="H108">
        <f t="shared" si="19"/>
        <v>79</v>
      </c>
    </row>
    <row r="109" spans="2:8" x14ac:dyDescent="0.25">
      <c r="B109">
        <f t="shared" si="16"/>
        <v>80</v>
      </c>
      <c r="C109" s="1">
        <f t="shared" si="13"/>
        <v>1.3962634</v>
      </c>
      <c r="D109" s="1">
        <f t="shared" si="14"/>
        <v>0.98480775273515875</v>
      </c>
      <c r="E109" s="1">
        <f t="shared" si="15"/>
        <v>0.9698463098472736</v>
      </c>
      <c r="F109" s="1">
        <f t="shared" si="17"/>
        <v>6.254383154080112E-3</v>
      </c>
      <c r="G109">
        <f t="shared" si="18"/>
        <v>79</v>
      </c>
      <c r="H109">
        <f t="shared" si="19"/>
        <v>80</v>
      </c>
    </row>
    <row r="110" spans="2:8" x14ac:dyDescent="0.25">
      <c r="B110">
        <f t="shared" si="16"/>
        <v>81</v>
      </c>
      <c r="C110" s="1">
        <f t="shared" si="13"/>
        <v>1.4137166925</v>
      </c>
      <c r="D110" s="1">
        <f t="shared" si="14"/>
        <v>0.98768834034243236</v>
      </c>
      <c r="E110" s="1">
        <f t="shared" si="15"/>
        <v>0.97552825764838846</v>
      </c>
      <c r="F110" s="1">
        <f t="shared" si="17"/>
        <v>5.6819478011148616E-3</v>
      </c>
      <c r="G110">
        <f t="shared" si="18"/>
        <v>80</v>
      </c>
      <c r="H110">
        <f t="shared" si="19"/>
        <v>81</v>
      </c>
    </row>
    <row r="111" spans="2:8" x14ac:dyDescent="0.25">
      <c r="B111">
        <f t="shared" si="16"/>
        <v>82</v>
      </c>
      <c r="C111" s="1">
        <f t="shared" si="13"/>
        <v>1.4311699849999999</v>
      </c>
      <c r="D111" s="1">
        <f t="shared" si="14"/>
        <v>0.99026806851397353</v>
      </c>
      <c r="E111" s="1">
        <f t="shared" si="15"/>
        <v>0.9806308475183958</v>
      </c>
      <c r="F111" s="1">
        <f t="shared" si="17"/>
        <v>5.1025898700073347E-3</v>
      </c>
      <c r="G111">
        <f t="shared" si="18"/>
        <v>81</v>
      </c>
      <c r="H111">
        <f t="shared" si="19"/>
        <v>82</v>
      </c>
    </row>
    <row r="112" spans="2:8" x14ac:dyDescent="0.25">
      <c r="B112">
        <f t="shared" si="16"/>
        <v>83</v>
      </c>
      <c r="C112" s="1">
        <f t="shared" si="13"/>
        <v>1.4486232775000001</v>
      </c>
      <c r="D112" s="1">
        <f t="shared" si="14"/>
        <v>0.99254615143959246</v>
      </c>
      <c r="E112" s="1">
        <f t="shared" si="15"/>
        <v>0.9851478627375464</v>
      </c>
      <c r="F112" s="1">
        <f t="shared" si="17"/>
        <v>4.5170152191505997E-3</v>
      </c>
      <c r="G112">
        <f t="shared" si="18"/>
        <v>82</v>
      </c>
      <c r="H112">
        <f t="shared" si="19"/>
        <v>83</v>
      </c>
    </row>
    <row r="113" spans="2:8" x14ac:dyDescent="0.25">
      <c r="B113">
        <f t="shared" si="16"/>
        <v>84</v>
      </c>
      <c r="C113" s="1">
        <f t="shared" si="13"/>
        <v>1.46607657</v>
      </c>
      <c r="D113" s="1">
        <f t="shared" si="14"/>
        <v>0.99452189519316336</v>
      </c>
      <c r="E113" s="1">
        <f t="shared" si="15"/>
        <v>0.98907380001860146</v>
      </c>
      <c r="F113" s="1">
        <f t="shared" si="17"/>
        <v>3.9259372810550586E-3</v>
      </c>
      <c r="G113">
        <f t="shared" si="18"/>
        <v>83</v>
      </c>
      <c r="H113">
        <f t="shared" si="19"/>
        <v>84</v>
      </c>
    </row>
    <row r="114" spans="2:8" x14ac:dyDescent="0.25">
      <c r="B114">
        <f t="shared" si="16"/>
        <v>85</v>
      </c>
      <c r="C114" s="1">
        <f t="shared" si="13"/>
        <v>1.4835298625000002</v>
      </c>
      <c r="D114" s="1">
        <f t="shared" si="14"/>
        <v>0.99619469794400084</v>
      </c>
      <c r="E114" s="1">
        <f t="shared" si="15"/>
        <v>0.99240387621173909</v>
      </c>
      <c r="F114" s="1">
        <f t="shared" si="17"/>
        <v>3.3300761931376321E-3</v>
      </c>
      <c r="G114">
        <f t="shared" si="18"/>
        <v>84</v>
      </c>
      <c r="H114">
        <f t="shared" si="19"/>
        <v>85</v>
      </c>
    </row>
    <row r="115" spans="2:8" x14ac:dyDescent="0.25">
      <c r="B115">
        <f t="shared" si="16"/>
        <v>86</v>
      </c>
      <c r="C115" s="1">
        <f t="shared" si="13"/>
        <v>1.5009831550000001</v>
      </c>
      <c r="D115" s="1">
        <f t="shared" si="14"/>
        <v>0.99756405014018334</v>
      </c>
      <c r="E115" s="1">
        <f t="shared" si="15"/>
        <v>0.99513403413208623</v>
      </c>
      <c r="F115" s="1">
        <f t="shared" si="17"/>
        <v>2.7301579203471427E-3</v>
      </c>
      <c r="G115">
        <f t="shared" si="18"/>
        <v>85</v>
      </c>
      <c r="H115">
        <f t="shared" si="19"/>
        <v>86</v>
      </c>
    </row>
    <row r="116" spans="2:8" x14ac:dyDescent="0.25">
      <c r="B116">
        <f t="shared" si="16"/>
        <v>87</v>
      </c>
      <c r="C116" s="1">
        <f t="shared" si="13"/>
        <v>1.5184364475000001</v>
      </c>
      <c r="D116" s="1">
        <f t="shared" si="14"/>
        <v>0.99862953466376747</v>
      </c>
      <c r="E116" s="1">
        <f t="shared" si="15"/>
        <v>0.99726094750277272</v>
      </c>
      <c r="F116" s="1">
        <f t="shared" si="17"/>
        <v>2.1269133706864896E-3</v>
      </c>
      <c r="G116">
        <f t="shared" si="18"/>
        <v>86</v>
      </c>
      <c r="H116">
        <f t="shared" si="19"/>
        <v>87</v>
      </c>
    </row>
    <row r="117" spans="2:8" x14ac:dyDescent="0.25">
      <c r="B117">
        <f t="shared" si="16"/>
        <v>88</v>
      </c>
      <c r="C117" s="1">
        <f t="shared" si="13"/>
        <v>1.5358897400000002</v>
      </c>
      <c r="D117" s="1">
        <f t="shared" si="14"/>
        <v>0.99939082695784676</v>
      </c>
      <c r="E117" s="1">
        <f t="shared" si="15"/>
        <v>0.99878202500748881</v>
      </c>
      <c r="F117" s="1">
        <f t="shared" si="17"/>
        <v>1.5210775047160841E-3</v>
      </c>
      <c r="G117">
        <f t="shared" si="18"/>
        <v>87</v>
      </c>
      <c r="H117">
        <f t="shared" si="19"/>
        <v>88</v>
      </c>
    </row>
    <row r="118" spans="2:8" x14ac:dyDescent="0.25">
      <c r="B118">
        <f t="shared" si="16"/>
        <v>89</v>
      </c>
      <c r="C118" s="1">
        <f t="shared" si="13"/>
        <v>1.5533430325000002</v>
      </c>
      <c r="D118" s="1">
        <f t="shared" si="14"/>
        <v>0.99984769512541405</v>
      </c>
      <c r="E118" s="1">
        <f t="shared" si="15"/>
        <v>0.99969541344760293</v>
      </c>
      <c r="F118" s="1">
        <f t="shared" si="17"/>
        <v>9.1338844011412679E-4</v>
      </c>
      <c r="G118">
        <f t="shared" si="18"/>
        <v>88</v>
      </c>
      <c r="H118">
        <f t="shared" si="19"/>
        <v>89</v>
      </c>
    </row>
    <row r="119" spans="2:8" x14ac:dyDescent="0.25">
      <c r="B119">
        <f t="shared" si="16"/>
        <v>90</v>
      </c>
      <c r="C119" s="1">
        <f t="shared" si="13"/>
        <v>1.5707963249999999</v>
      </c>
      <c r="D119" s="1">
        <f t="shared" si="14"/>
        <v>1</v>
      </c>
      <c r="E119" s="1">
        <f t="shared" si="15"/>
        <v>1</v>
      </c>
      <c r="F119" s="1">
        <f t="shared" si="17"/>
        <v>3.0458655239706811E-4</v>
      </c>
      <c r="G119">
        <f t="shared" si="18"/>
        <v>89</v>
      </c>
      <c r="H119">
        <f t="shared" si="19"/>
        <v>90</v>
      </c>
    </row>
    <row r="121" spans="2:8" x14ac:dyDescent="0.25">
      <c r="F121" s="1">
        <f>SUM(F30:F120)</f>
        <v>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Probability of impact at angles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2018-05-10T01:06:45Z</dcterms:created>
  <dcterms:modified xsi:type="dcterms:W3CDTF">2018-05-10T01:54:40Z</dcterms:modified>
</cp:coreProperties>
</file>